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A110_検診\B050_がん個別（発送物・マニュアル）\C050_請求書（委託料）\R6\請求書原本（数式あり）\"/>
    </mc:Choice>
  </mc:AlternateContent>
  <xr:revisionPtr revIDLastSave="0" documentId="8_{B4206A92-AB85-40F0-8D71-47C2102B5201}" xr6:coauthVersionLast="47" xr6:coauthVersionMax="47" xr10:uidLastSave="{00000000-0000-0000-0000-000000000000}"/>
  <bookViews>
    <workbookView xWindow="-120" yWindow="-120" windowWidth="20730" windowHeight="11160" xr2:uid="{00000000-000D-0000-FFFF-FFFF00000000}"/>
  </bookViews>
  <sheets>
    <sheet name="個別請求書 " sheetId="1" r:id="rId1"/>
  </sheets>
  <definedNames>
    <definedName name="_xlnm.Print_Area" localSheetId="0">'個別請求書 '!$A$1:$Z$74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0" i="1" l="1"/>
  <c r="Q59" i="1"/>
  <c r="Q58" i="1"/>
  <c r="Q61" i="1" s="1"/>
  <c r="Q25" i="1"/>
  <c r="Q24" i="1"/>
  <c r="Q23" i="1"/>
  <c r="Q26" i="1" l="1"/>
  <c r="C64" i="1"/>
  <c r="S64" i="1" s="1"/>
  <c r="E52" i="1"/>
  <c r="C29" i="1" l="1"/>
  <c r="S29" i="1" s="1"/>
  <c r="E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所沢市</author>
  </authors>
  <commentList>
    <comment ref="L8" authorId="0" shapeId="0" xr:uid="{AE17D028-D3DA-4F1D-ADE6-B8F314D783E2}">
      <text>
        <r>
          <rPr>
            <b/>
            <sz val="9"/>
            <color indexed="81"/>
            <rFont val="MS P ゴシック"/>
            <family val="3"/>
            <charset val="128"/>
          </rPr>
          <t xml:space="preserve">名称、代表者名は、市に口座登録をしたとおり正確にご記入ください。
</t>
        </r>
        <r>
          <rPr>
            <sz val="9"/>
            <color indexed="81"/>
            <rFont val="MS P ゴシック"/>
            <family val="3"/>
            <charset val="128"/>
          </rPr>
          <t xml:space="preserve">※登録した代表者名が分からない場合は健康管理課へお問い合わせください。
</t>
        </r>
      </text>
    </comment>
    <comment ref="N23" authorId="0" shapeId="0" xr:uid="{9E59D95F-AA02-4009-8A67-B05056BCCE59}">
      <text>
        <r>
          <rPr>
            <b/>
            <sz val="9"/>
            <color indexed="81"/>
            <rFont val="MS P ゴシック"/>
            <family val="3"/>
            <charset val="128"/>
          </rPr>
          <t xml:space="preserve">数量を入力してください。
</t>
        </r>
        <r>
          <rPr>
            <sz val="9"/>
            <color indexed="81"/>
            <rFont val="MS P ゴシック"/>
            <family val="3"/>
            <charset val="128"/>
          </rPr>
          <t>※金額は自動入力されます。</t>
        </r>
      </text>
    </comment>
  </commentList>
</comments>
</file>

<file path=xl/sharedStrings.xml><?xml version="1.0" encoding="utf-8"?>
<sst xmlns="http://schemas.openxmlformats.org/spreadsheetml/2006/main" count="118" uniqueCount="51">
  <si>
    <t>請　求　書</t>
  </si>
  <si>
    <t>（あて先）所　沢　市　長　</t>
    <phoneticPr fontId="1"/>
  </si>
  <si>
    <t>作成年月日</t>
    <rPh sb="0" eb="2">
      <t>サクセイ</t>
    </rPh>
    <rPh sb="2" eb="5">
      <t>ネンガッピ</t>
    </rPh>
    <phoneticPr fontId="1"/>
  </si>
  <si>
    <t>令和</t>
    <rPh sb="0" eb="2">
      <t>レイワ</t>
    </rPh>
    <phoneticPr fontId="1"/>
  </si>
  <si>
    <t>年</t>
    <rPh sb="0" eb="1">
      <t>ネン</t>
    </rPh>
    <phoneticPr fontId="1"/>
  </si>
  <si>
    <t>月</t>
    <rPh sb="0" eb="1">
      <t>ガツ</t>
    </rPh>
    <phoneticPr fontId="1"/>
  </si>
  <si>
    <t>日</t>
    <rPh sb="0" eb="1">
      <t>ヒ</t>
    </rPh>
    <phoneticPr fontId="1"/>
  </si>
  <si>
    <t>住　　所</t>
    <phoneticPr fontId="1"/>
  </si>
  <si>
    <t>名　　称</t>
    <phoneticPr fontId="1"/>
  </si>
  <si>
    <t>代表者役職</t>
    <rPh sb="3" eb="5">
      <t>ヤクショク</t>
    </rPh>
    <phoneticPr fontId="1"/>
  </si>
  <si>
    <t>代表者名</t>
    <phoneticPr fontId="1"/>
  </si>
  <si>
    <t>登録番号*</t>
    <rPh sb="0" eb="2">
      <t>トウロク</t>
    </rPh>
    <rPh sb="2" eb="4">
      <t>バンゴウ</t>
    </rPh>
    <phoneticPr fontId="1"/>
  </si>
  <si>
    <t>T</t>
    <phoneticPr fontId="1"/>
  </si>
  <si>
    <t>※課税事業者の内、 該当医院のみ記載</t>
    <rPh sb="1" eb="3">
      <t>カゼイ</t>
    </rPh>
    <rPh sb="3" eb="6">
      <t>ジギョウシャ</t>
    </rPh>
    <rPh sb="7" eb="8">
      <t>ウチ</t>
    </rPh>
    <rPh sb="10" eb="12">
      <t>ガイトウ</t>
    </rPh>
    <rPh sb="12" eb="14">
      <t>イイン</t>
    </rPh>
    <rPh sb="16" eb="18">
      <t>キサイ</t>
    </rPh>
    <phoneticPr fontId="1"/>
  </si>
  <si>
    <t>下記のとおりご請求いたします。</t>
    <rPh sb="0" eb="2">
      <t>カキ</t>
    </rPh>
    <rPh sb="7" eb="9">
      <t>セイキュウ</t>
    </rPh>
    <phoneticPr fontId="1"/>
  </si>
  <si>
    <t>請求金額</t>
    <rPh sb="0" eb="2">
      <t>セイキュウ</t>
    </rPh>
    <rPh sb="2" eb="4">
      <t>キンガク</t>
    </rPh>
    <phoneticPr fontId="1"/>
  </si>
  <si>
    <t>※金額の頭に『￥』マークを記載</t>
    <rPh sb="1" eb="3">
      <t>キンガク</t>
    </rPh>
    <rPh sb="4" eb="5">
      <t>アタマ</t>
    </rPh>
    <rPh sb="13" eb="15">
      <t>キサイ</t>
    </rPh>
    <phoneticPr fontId="1"/>
  </si>
  <si>
    <t>(令和</t>
    <phoneticPr fontId="1"/>
  </si>
  <si>
    <t>～</t>
    <phoneticPr fontId="1"/>
  </si>
  <si>
    <t>実施分)</t>
    <rPh sb="0" eb="2">
      <t>ジッシ</t>
    </rPh>
    <rPh sb="2" eb="3">
      <t>ブン</t>
    </rPh>
    <phoneticPr fontId="1"/>
  </si>
  <si>
    <t>内　　　訳</t>
    <rPh sb="0" eb="1">
      <t>ウチ</t>
    </rPh>
    <rPh sb="4" eb="5">
      <t>ヤク</t>
    </rPh>
    <phoneticPr fontId="1"/>
  </si>
  <si>
    <t>摘　　　　　要</t>
  </si>
  <si>
    <t>数　量</t>
    <phoneticPr fontId="1"/>
  </si>
  <si>
    <t>金　　額</t>
    <phoneticPr fontId="1"/>
  </si>
  <si>
    <t>円</t>
    <rPh sb="0" eb="1">
      <t>エン</t>
    </rPh>
    <phoneticPr fontId="1"/>
  </si>
  <si>
    <t>※は『軽減税率対象』</t>
    <phoneticPr fontId="1"/>
  </si>
  <si>
    <t>消費税</t>
    <rPh sb="0" eb="3">
      <t>ショウヒゼイ</t>
    </rPh>
    <phoneticPr fontId="1"/>
  </si>
  <si>
    <t>消費税10％対象金額 ※①と同じ</t>
    <rPh sb="0" eb="3">
      <t>ショウヒゼイ</t>
    </rPh>
    <rPh sb="6" eb="8">
      <t>タイショウ</t>
    </rPh>
    <rPh sb="8" eb="10">
      <t>キンガク</t>
    </rPh>
    <rPh sb="9" eb="10">
      <t>ゴウキン</t>
    </rPh>
    <rPh sb="14" eb="15">
      <t>オナ</t>
    </rPh>
    <phoneticPr fontId="1"/>
  </si>
  <si>
    <t>消費税8％対象合計金額</t>
    <rPh sb="0" eb="3">
      <t>ショウヒゼイ</t>
    </rPh>
    <rPh sb="5" eb="7">
      <t>タイショウ</t>
    </rPh>
    <rPh sb="7" eb="9">
      <t>ゴウケイ</t>
    </rPh>
    <rPh sb="9" eb="11">
      <t>キンガク</t>
    </rPh>
    <phoneticPr fontId="1"/>
  </si>
  <si>
    <t>検査済</t>
    <rPh sb="0" eb="2">
      <t>ケンサ</t>
    </rPh>
    <rPh sb="2" eb="3">
      <t>ズ</t>
    </rPh>
    <phoneticPr fontId="1"/>
  </si>
  <si>
    <t>健康推進部　保健センター　健康管理課</t>
    <rPh sb="0" eb="2">
      <t>ケンコウ</t>
    </rPh>
    <rPh sb="2" eb="4">
      <t>スイシン</t>
    </rPh>
    <rPh sb="4" eb="5">
      <t>ブ</t>
    </rPh>
    <rPh sb="6" eb="8">
      <t>ホケン</t>
    </rPh>
    <rPh sb="13" eb="15">
      <t>ケンコウ</t>
    </rPh>
    <rPh sb="15" eb="17">
      <t>カンリ</t>
    </rPh>
    <rPh sb="17" eb="18">
      <t>カ</t>
    </rPh>
    <phoneticPr fontId="1"/>
  </si>
  <si>
    <t>所沢市上安松１２２４－１</t>
    <rPh sb="0" eb="3">
      <t>トコロザワシ</t>
    </rPh>
    <rPh sb="3" eb="6">
      <t>カミヤスマツ</t>
    </rPh>
    <phoneticPr fontId="1"/>
  </si>
  <si>
    <t>医療法人　航空会　保健センター病院</t>
    <rPh sb="0" eb="2">
      <t>イリョウ</t>
    </rPh>
    <rPh sb="2" eb="4">
      <t>ホウジン</t>
    </rPh>
    <rPh sb="5" eb="7">
      <t>コウクウ</t>
    </rPh>
    <rPh sb="7" eb="8">
      <t>カイ</t>
    </rPh>
    <rPh sb="9" eb="11">
      <t>ホケン</t>
    </rPh>
    <rPh sb="15" eb="17">
      <t>ビョウイン</t>
    </rPh>
    <phoneticPr fontId="1"/>
  </si>
  <si>
    <t>院長</t>
    <rPh sb="0" eb="2">
      <t>インチョウ</t>
    </rPh>
    <phoneticPr fontId="1"/>
  </si>
  <si>
    <t>所沢　太郎</t>
    <rPh sb="0" eb="2">
      <t>トコロザワ</t>
    </rPh>
    <rPh sb="3" eb="5">
      <t>タロウ</t>
    </rPh>
    <phoneticPr fontId="1"/>
  </si>
  <si>
    <t>数量</t>
    <rPh sb="0" eb="1">
      <t>スウリョウ</t>
    </rPh>
    <phoneticPr fontId="1"/>
  </si>
  <si>
    <t>【注意事項】</t>
    <rPh sb="1" eb="3">
      <t>チュウイ</t>
    </rPh>
    <rPh sb="3" eb="5">
      <t>ジコウ</t>
    </rPh>
    <phoneticPr fontId="1"/>
  </si>
  <si>
    <t>・口座登録の内容（理事長名・院長名、口座名義、住所等）に変更があった場合、速やかに連絡してください。</t>
    <rPh sb="1" eb="3">
      <t>コウザ</t>
    </rPh>
    <rPh sb="3" eb="5">
      <t>トウロク</t>
    </rPh>
    <rPh sb="6" eb="8">
      <t>ナイヨウ</t>
    </rPh>
    <rPh sb="9" eb="12">
      <t>リジチョウ</t>
    </rPh>
    <rPh sb="12" eb="13">
      <t>メイ</t>
    </rPh>
    <rPh sb="14" eb="16">
      <t>インチョウ</t>
    </rPh>
    <rPh sb="16" eb="17">
      <t>メイ</t>
    </rPh>
    <rPh sb="18" eb="20">
      <t>コウザ</t>
    </rPh>
    <rPh sb="20" eb="22">
      <t>メイギ</t>
    </rPh>
    <rPh sb="23" eb="25">
      <t>ジュウショ</t>
    </rPh>
    <rPh sb="25" eb="26">
      <t>トウ</t>
    </rPh>
    <rPh sb="28" eb="30">
      <t>ヘンコウ</t>
    </rPh>
    <phoneticPr fontId="1"/>
  </si>
  <si>
    <t>・指定口座への支払いは、請求書を提出いただいてから１～２か月程度かかります。</t>
    <rPh sb="1" eb="3">
      <t>シテイ</t>
    </rPh>
    <rPh sb="3" eb="5">
      <t>コウザ</t>
    </rPh>
    <rPh sb="7" eb="9">
      <t>シハラ</t>
    </rPh>
    <rPh sb="12" eb="15">
      <t>セイキュウショ</t>
    </rPh>
    <rPh sb="16" eb="18">
      <t>テイシュツ</t>
    </rPh>
    <rPh sb="29" eb="30">
      <t>ゲツ</t>
    </rPh>
    <rPh sb="30" eb="32">
      <t>テイド</t>
    </rPh>
    <phoneticPr fontId="1"/>
  </si>
  <si>
    <t>子宮頸がん 検診検査料</t>
    <rPh sb="0" eb="2">
      <t>シキュウ</t>
    </rPh>
    <rPh sb="2" eb="3">
      <t>ケイ</t>
    </rPh>
    <rPh sb="6" eb="8">
      <t>ケンシン</t>
    </rPh>
    <rPh sb="8" eb="10">
      <t>ケンサ</t>
    </rPh>
    <rPh sb="10" eb="11">
      <t>リョウ</t>
    </rPh>
    <phoneticPr fontId="14"/>
  </si>
  <si>
    <t>子宮頸がん検診検査料(一部負担金免除分)</t>
    <rPh sb="0" eb="2">
      <t>シキュウ</t>
    </rPh>
    <rPh sb="2" eb="3">
      <t>ケイ</t>
    </rPh>
    <rPh sb="5" eb="7">
      <t>ケンシン</t>
    </rPh>
    <rPh sb="7" eb="9">
      <t>ケンサ</t>
    </rPh>
    <rPh sb="9" eb="10">
      <t>リョウ</t>
    </rPh>
    <rPh sb="11" eb="13">
      <t>イチブ</t>
    </rPh>
    <rPh sb="13" eb="16">
      <t>フタンキン</t>
    </rPh>
    <rPh sb="16" eb="18">
      <t>メンジョ</t>
    </rPh>
    <rPh sb="18" eb="19">
      <t>ブン</t>
    </rPh>
    <phoneticPr fontId="14"/>
  </si>
  <si>
    <t>再検査料</t>
    <rPh sb="0" eb="3">
      <t>サイケンサ</t>
    </rPh>
    <rPh sb="3" eb="4">
      <t>リョウ</t>
    </rPh>
    <phoneticPr fontId="1"/>
  </si>
  <si>
    <t>　　子宮頸がん検診
（個別）</t>
    <rPh sb="2" eb="4">
      <t>シキュウ</t>
    </rPh>
    <rPh sb="7" eb="9">
      <t>ケンシン</t>
    </rPh>
    <rPh sb="11" eb="13">
      <t>コベツ</t>
    </rPh>
    <phoneticPr fontId="1"/>
  </si>
  <si>
    <t>令和６年度 子宮頸がん</t>
    <rPh sb="0" eb="2">
      <t>レイワ</t>
    </rPh>
    <rPh sb="3" eb="5">
      <t>ネンド</t>
    </rPh>
    <rPh sb="6" eb="8">
      <t>シキュウ</t>
    </rPh>
    <rPh sb="8" eb="9">
      <t>ケイ</t>
    </rPh>
    <phoneticPr fontId="1"/>
  </si>
  <si>
    <t>単価(税込)</t>
    <rPh sb="3" eb="5">
      <t>ゼイコミ</t>
    </rPh>
    <phoneticPr fontId="1"/>
  </si>
  <si>
    <t>①合計</t>
    <rPh sb="1" eb="2">
      <t>ゴウ</t>
    </rPh>
    <phoneticPr fontId="1"/>
  </si>
  <si>
    <t>うち消費税額(10％)
※①÷11</t>
    <rPh sb="2" eb="5">
      <t>ショウヒゼイ</t>
    </rPh>
    <rPh sb="5" eb="6">
      <t>ガク</t>
    </rPh>
    <phoneticPr fontId="1"/>
  </si>
  <si>
    <t>うち消費税額(8％)</t>
    <rPh sb="2" eb="5">
      <t>ショウヒゼイ</t>
    </rPh>
    <rPh sb="5" eb="6">
      <t>ガク</t>
    </rPh>
    <phoneticPr fontId="1"/>
  </si>
  <si>
    <t>令和　　年　　月　　日</t>
    <phoneticPr fontId="1"/>
  </si>
  <si>
    <t>㊞</t>
    <phoneticPr fontId="14"/>
  </si>
  <si>
    <t>①合計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</si>
</sst>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24">
    <font>
      <sz val="11"/>
      <name val="ＭＳ 明朝"/>
      <family val="1"/>
      <charset val="128"/>
    </font>
    <font>
      <sz val="6"/>
      <name val="ＭＳ 明朝"/>
      <family val="1"/>
      <charset val="128"/>
    </font>
    <font>
      <b/>
      <sz val="18"/>
      <name val="游ゴシック"/>
      <family val="3"/>
      <charset val="128"/>
    </font>
    <font>
      <sz val="20"/>
      <name val="游ゴシック"/>
      <family val="3"/>
      <charset val="128"/>
    </font>
    <font>
      <sz val="11"/>
      <name val="游ゴシック"/>
      <family val="3"/>
      <charset val="128"/>
    </font>
    <font>
      <b/>
      <sz val="16"/>
      <name val="游ゴシック"/>
      <family val="3"/>
      <charset val="128"/>
    </font>
    <font>
      <sz val="12"/>
      <name val="游ゴシック"/>
      <family val="3"/>
      <charset val="128"/>
    </font>
    <font>
      <sz val="10"/>
      <name val="游ゴシック"/>
      <family val="3"/>
      <charset val="128"/>
    </font>
    <font>
      <sz val="18"/>
      <name val="游ゴシック"/>
      <family val="3"/>
      <charset val="128"/>
    </font>
    <font>
      <sz val="9"/>
      <name val="游ゴシック"/>
      <family val="3"/>
      <charset val="128"/>
    </font>
    <font>
      <b/>
      <sz val="14"/>
      <name val="游ゴシック"/>
      <family val="3"/>
      <charset val="128"/>
    </font>
    <font>
      <sz val="8"/>
      <name val="游ゴシック"/>
      <family val="3"/>
      <charset val="128"/>
    </font>
    <font>
      <b/>
      <sz val="11"/>
      <name val="游ゴシック"/>
      <family val="3"/>
      <charset val="128"/>
    </font>
    <font>
      <b/>
      <sz val="12"/>
      <name val="游ゴシック"/>
      <family val="3"/>
      <charset val="128"/>
    </font>
    <font>
      <sz val="6"/>
      <name val="ＭＳ Ｐ明朝"/>
      <family val="1"/>
      <charset val="128"/>
    </font>
    <font>
      <sz val="14"/>
      <name val="游ゴシック"/>
      <family val="3"/>
      <charset val="128"/>
    </font>
    <font>
      <sz val="6"/>
      <name val="游ゴシック"/>
      <family val="3"/>
      <charset val="128"/>
    </font>
    <font>
      <b/>
      <i/>
      <sz val="14"/>
      <name val="HG正楷書体-PRO"/>
      <family val="4"/>
      <charset val="128"/>
    </font>
    <font>
      <b/>
      <i/>
      <sz val="12"/>
      <name val="HG正楷書体-PRO"/>
      <family val="4"/>
      <charset val="128"/>
    </font>
    <font>
      <b/>
      <i/>
      <sz val="18"/>
      <name val="HG正楷書体-PRO"/>
      <family val="4"/>
      <charset val="128"/>
    </font>
    <font>
      <sz val="10"/>
      <name val="ＭＳ 明朝"/>
      <family val="1"/>
      <charset val="128"/>
    </font>
    <font>
      <sz val="12"/>
      <name val="HG正楷書体-PRO"/>
      <family val="4"/>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hair">
        <color indexed="64"/>
      </top>
      <bottom/>
      <diagonal/>
    </border>
    <border>
      <left/>
      <right style="thin">
        <color indexed="64"/>
      </right>
      <top style="medium">
        <color indexed="64"/>
      </top>
      <bottom style="medium">
        <color indexed="64"/>
      </bottom>
      <diagonal/>
    </border>
  </borders>
  <cellStyleXfs count="1">
    <xf numFmtId="0" fontId="0" fillId="0" borderId="0"/>
  </cellStyleXfs>
  <cellXfs count="204">
    <xf numFmtId="0" fontId="0" fillId="0" borderId="0" xfId="0"/>
    <xf numFmtId="0" fontId="0" fillId="0" borderId="0" xfId="0" applyFill="1"/>
    <xf numFmtId="0" fontId="0" fillId="0" borderId="0" xfId="0" applyBorder="1"/>
    <xf numFmtId="0" fontId="3" fillId="0" borderId="0" xfId="0" quotePrefix="1" applyFont="1" applyAlignment="1">
      <alignment horizontal="left"/>
    </xf>
    <xf numFmtId="0" fontId="4" fillId="0" borderId="0" xfId="0" applyFont="1"/>
    <xf numFmtId="0" fontId="4" fillId="0" borderId="0" xfId="0" applyFont="1" applyAlignment="1"/>
    <xf numFmtId="0" fontId="4" fillId="0" borderId="0" xfId="0" applyFont="1" applyBorder="1"/>
    <xf numFmtId="0" fontId="6" fillId="0" borderId="0" xfId="0" applyFont="1" applyBorder="1"/>
    <xf numFmtId="0" fontId="4" fillId="0" borderId="6" xfId="0" applyFont="1" applyBorder="1"/>
    <xf numFmtId="0" fontId="4" fillId="0" borderId="6" xfId="0" applyFont="1" applyBorder="1" applyAlignment="1">
      <alignment horizontal="left"/>
    </xf>
    <xf numFmtId="0" fontId="4" fillId="0" borderId="0" xfId="0" applyFont="1" applyAlignment="1">
      <alignment horizontal="left" vertical="center"/>
    </xf>
    <xf numFmtId="0" fontId="4" fillId="0" borderId="0" xfId="0" quotePrefix="1" applyFont="1" applyAlignment="1">
      <alignment horizontal="left"/>
    </xf>
    <xf numFmtId="0" fontId="4" fillId="0" borderId="8" xfId="0" applyFont="1" applyBorder="1" applyAlignment="1">
      <alignment horizontal="right"/>
    </xf>
    <xf numFmtId="0" fontId="4" fillId="0" borderId="8" xfId="0" applyFont="1" applyBorder="1" applyAlignment="1"/>
    <xf numFmtId="0" fontId="8" fillId="0" borderId="5" xfId="0" applyFont="1" applyBorder="1" applyAlignment="1">
      <alignment vertical="top"/>
    </xf>
    <xf numFmtId="0" fontId="4" fillId="0" borderId="5" xfId="0" applyFont="1" applyBorder="1" applyAlignment="1"/>
    <xf numFmtId="0" fontId="4" fillId="0" borderId="0" xfId="0" applyFont="1" applyBorder="1" applyAlignment="1"/>
    <xf numFmtId="0" fontId="4" fillId="0" borderId="0" xfId="0" quotePrefix="1" applyFont="1" applyBorder="1" applyAlignment="1">
      <alignment horizontal="left"/>
    </xf>
    <xf numFmtId="0" fontId="4" fillId="0" borderId="0" xfId="0" applyFont="1" applyBorder="1" applyAlignment="1">
      <alignment horizontal="center"/>
    </xf>
    <xf numFmtId="0" fontId="4" fillId="0" borderId="0" xfId="0" applyFont="1" applyBorder="1" applyAlignment="1">
      <alignment horizontal="right" vertical="top"/>
    </xf>
    <xf numFmtId="0" fontId="6" fillId="0" borderId="0" xfId="0" applyFont="1" applyBorder="1" applyAlignment="1">
      <alignment horizontal="right" vertical="top"/>
    </xf>
    <xf numFmtId="0" fontId="11" fillId="0" borderId="0" xfId="0" applyFont="1" applyBorder="1" applyAlignment="1">
      <alignment horizontal="left"/>
    </xf>
    <xf numFmtId="0" fontId="10" fillId="0" borderId="0" xfId="0" applyFont="1" applyBorder="1" applyAlignment="1">
      <alignment horizontal="center" vertical="center"/>
    </xf>
    <xf numFmtId="0" fontId="10" fillId="0" borderId="0" xfId="0" applyFont="1" applyBorder="1" applyAlignment="1">
      <alignment horizontal="right" vertical="center"/>
    </xf>
    <xf numFmtId="0" fontId="12" fillId="0" borderId="0" xfId="0" applyFont="1" applyBorder="1" applyAlignment="1">
      <alignment horizontal="right" vertical="center" wrapText="1"/>
    </xf>
    <xf numFmtId="0" fontId="6" fillId="0" borderId="0" xfId="0" applyFont="1" applyBorder="1" applyAlignment="1">
      <alignment vertical="center"/>
    </xf>
    <xf numFmtId="0" fontId="6" fillId="0" borderId="5" xfId="0" applyFont="1" applyBorder="1" applyAlignment="1">
      <alignment vertical="center"/>
    </xf>
    <xf numFmtId="0" fontId="13" fillId="0" borderId="0" xfId="0" applyFont="1" applyBorder="1" applyAlignment="1">
      <alignment horizontal="center" vertical="center"/>
    </xf>
    <xf numFmtId="0" fontId="0" fillId="0" borderId="0" xfId="0" quotePrefix="1" applyBorder="1" applyAlignment="1">
      <alignment horizontal="left" vertical="center"/>
    </xf>
    <xf numFmtId="0" fontId="0" fillId="0" borderId="0" xfId="0" applyBorder="1" applyAlignment="1">
      <alignment horizontal="center"/>
    </xf>
    <xf numFmtId="0" fontId="0" fillId="0" borderId="0" xfId="0" applyFill="1" applyAlignment="1">
      <alignment vertical="center"/>
    </xf>
    <xf numFmtId="0" fontId="0" fillId="0" borderId="19" xfId="0" applyFill="1" applyBorder="1"/>
    <xf numFmtId="0" fontId="0" fillId="0" borderId="24" xfId="0" applyBorder="1"/>
    <xf numFmtId="0" fontId="6" fillId="0" borderId="0" xfId="0" applyFont="1" applyFill="1" applyBorder="1" applyAlignment="1">
      <alignment vertical="center"/>
    </xf>
    <xf numFmtId="0" fontId="4" fillId="0" borderId="28" xfId="0" applyFont="1" applyFill="1" applyBorder="1"/>
    <xf numFmtId="0" fontId="4" fillId="0" borderId="0" xfId="0" applyFont="1" applyFill="1" applyBorder="1"/>
    <xf numFmtId="0" fontId="4" fillId="0" borderId="15" xfId="0" applyFont="1" applyFill="1" applyBorder="1" applyAlignment="1"/>
    <xf numFmtId="0" fontId="4" fillId="0" borderId="14" xfId="0" applyFont="1" applyFill="1" applyBorder="1" applyAlignment="1"/>
    <xf numFmtId="0" fontId="4" fillId="4" borderId="14" xfId="0" applyFont="1" applyFill="1" applyBorder="1" applyAlignment="1"/>
    <xf numFmtId="0" fontId="4" fillId="4" borderId="4" xfId="0" applyFont="1" applyFill="1" applyBorder="1" applyAlignment="1"/>
    <xf numFmtId="0" fontId="4" fillId="0" borderId="0" xfId="0" applyFont="1" applyFill="1" applyBorder="1" applyAlignment="1"/>
    <xf numFmtId="0" fontId="7" fillId="0" borderId="0" xfId="0" applyFont="1" applyFill="1" applyBorder="1" applyAlignment="1"/>
    <xf numFmtId="0" fontId="6" fillId="0" borderId="0" xfId="0" applyFont="1" applyFill="1" applyBorder="1" applyAlignment="1">
      <alignment horizontal="center"/>
    </xf>
    <xf numFmtId="9" fontId="4" fillId="0" borderId="0" xfId="0" applyNumberFormat="1" applyFont="1" applyFill="1" applyBorder="1" applyAlignment="1"/>
    <xf numFmtId="0" fontId="4" fillId="0" borderId="0" xfId="0" applyFont="1" applyFill="1" applyBorder="1" applyAlignment="1">
      <alignment vertical="center"/>
    </xf>
    <xf numFmtId="0" fontId="16" fillId="0" borderId="5" xfId="0" applyFont="1" applyFill="1" applyBorder="1" applyAlignment="1">
      <alignment vertical="center" textRotation="255"/>
    </xf>
    <xf numFmtId="0" fontId="11" fillId="0" borderId="5" xfId="0" applyFont="1" applyBorder="1" applyAlignment="1">
      <alignment horizontal="center" vertical="center"/>
    </xf>
    <xf numFmtId="0" fontId="11" fillId="0" borderId="0" xfId="0" applyFont="1" applyBorder="1" applyAlignment="1">
      <alignment vertical="center"/>
    </xf>
    <xf numFmtId="0" fontId="4" fillId="0" borderId="0" xfId="0" applyFont="1" applyBorder="1" applyAlignment="1">
      <alignment vertical="center"/>
    </xf>
    <xf numFmtId="0" fontId="18" fillId="0" borderId="5" xfId="0" applyFont="1" applyBorder="1" applyAlignment="1">
      <alignment horizontal="center" vertical="center"/>
    </xf>
    <xf numFmtId="0" fontId="18" fillId="0" borderId="5" xfId="0" applyFont="1" applyBorder="1" applyAlignment="1">
      <alignment vertical="center"/>
    </xf>
    <xf numFmtId="0" fontId="0" fillId="0" borderId="0" xfId="0" applyAlignment="1">
      <alignment vertical="center"/>
    </xf>
    <xf numFmtId="0" fontId="6" fillId="0" borderId="0" xfId="0" applyFont="1" applyAlignment="1">
      <alignment vertical="center"/>
    </xf>
    <xf numFmtId="0" fontId="15" fillId="0" borderId="0" xfId="0" applyFont="1" applyAlignment="1">
      <alignment vertical="center"/>
    </xf>
    <xf numFmtId="0" fontId="4" fillId="0" borderId="0" xfId="0" applyFont="1" applyAlignment="1">
      <alignment vertical="center"/>
    </xf>
    <xf numFmtId="0" fontId="20" fillId="0" borderId="0" xfId="0" applyFont="1"/>
    <xf numFmtId="0" fontId="7" fillId="0" borderId="0" xfId="0" applyFont="1"/>
    <xf numFmtId="0" fontId="18" fillId="0" borderId="5" xfId="0" applyFont="1" applyBorder="1"/>
    <xf numFmtId="0" fontId="4" fillId="0" borderId="0" xfId="0" applyFont="1" applyFill="1" applyBorder="1" applyAlignment="1">
      <alignment horizontal="center" vertical="center"/>
    </xf>
    <xf numFmtId="0" fontId="0" fillId="0" borderId="36" xfId="0" applyFill="1" applyBorder="1"/>
    <xf numFmtId="0" fontId="16" fillId="0" borderId="0" xfId="0" applyFont="1" applyFill="1" applyBorder="1" applyAlignment="1">
      <alignment vertical="center" textRotation="255"/>
    </xf>
    <xf numFmtId="0" fontId="11" fillId="0" borderId="0" xfId="0" applyFont="1" applyBorder="1" applyAlignment="1">
      <alignment horizontal="center" vertical="center"/>
    </xf>
    <xf numFmtId="0" fontId="21" fillId="0" borderId="5" xfId="0" applyFont="1" applyBorder="1"/>
    <xf numFmtId="0" fontId="0" fillId="0" borderId="0" xfId="0" applyFill="1" applyBorder="1"/>
    <xf numFmtId="0" fontId="7" fillId="0" borderId="0" xfId="0" applyFont="1" applyFill="1" applyBorder="1" applyAlignment="1">
      <alignment vertical="center" wrapText="1"/>
    </xf>
    <xf numFmtId="0" fontId="0" fillId="0" borderId="0" xfId="0" applyBorder="1" applyAlignment="1">
      <alignment vertical="center"/>
    </xf>
    <xf numFmtId="0" fontId="7" fillId="0" borderId="0" xfId="0" applyFont="1" applyFill="1" applyBorder="1" applyAlignment="1">
      <alignment horizontal="left" vertical="top"/>
    </xf>
    <xf numFmtId="0" fontId="6" fillId="0" borderId="0" xfId="0" applyFont="1" applyFill="1" applyBorder="1" applyAlignment="1">
      <alignment horizontal="right" vertical="center"/>
    </xf>
    <xf numFmtId="0" fontId="4" fillId="0" borderId="0" xfId="0" applyFont="1" applyFill="1" applyBorder="1" applyAlignment="1">
      <alignment horizontal="right" vertical="top"/>
    </xf>
    <xf numFmtId="0" fontId="2" fillId="0" borderId="0" xfId="0" quotePrefix="1" applyFont="1" applyAlignment="1">
      <alignment horizontal="center" vertical="center"/>
    </xf>
    <xf numFmtId="0" fontId="7" fillId="0" borderId="8" xfId="0" quotePrefix="1" applyFont="1" applyBorder="1" applyAlignment="1">
      <alignment horizontal="right"/>
    </xf>
    <xf numFmtId="0" fontId="7" fillId="0" borderId="8" xfId="0" applyFont="1" applyBorder="1" applyAlignment="1">
      <alignment horizontal="right"/>
    </xf>
    <xf numFmtId="0" fontId="4" fillId="0" borderId="5" xfId="0" applyFont="1" applyBorder="1" applyProtection="1">
      <protection locked="0"/>
    </xf>
    <xf numFmtId="0" fontId="4" fillId="0" borderId="5" xfId="0" applyFont="1" applyBorder="1" applyAlignment="1" applyProtection="1">
      <protection locked="0"/>
    </xf>
    <xf numFmtId="0" fontId="6" fillId="0" borderId="5" xfId="0" applyFont="1" applyBorder="1" applyAlignment="1" applyProtection="1">
      <alignment horizontal="center" vertical="center"/>
      <protection locked="0"/>
    </xf>
    <xf numFmtId="0" fontId="6" fillId="0" borderId="5" xfId="0" applyFont="1" applyBorder="1" applyAlignment="1" applyProtection="1">
      <alignment vertical="center"/>
      <protection locked="0"/>
    </xf>
    <xf numFmtId="0" fontId="17" fillId="4" borderId="1" xfId="0" applyFont="1" applyFill="1" applyBorder="1" applyAlignment="1">
      <alignment horizontal="right" vertical="center"/>
    </xf>
    <xf numFmtId="0" fontId="17" fillId="4" borderId="2" xfId="0" applyFont="1" applyFill="1" applyBorder="1" applyAlignment="1">
      <alignment horizontal="right" vertical="center"/>
    </xf>
    <xf numFmtId="0" fontId="17" fillId="4" borderId="3" xfId="0" applyFont="1" applyFill="1" applyBorder="1" applyAlignment="1">
      <alignment horizontal="right" vertical="center"/>
    </xf>
    <xf numFmtId="0" fontId="7" fillId="4" borderId="1" xfId="0" applyFont="1" applyFill="1" applyBorder="1" applyAlignment="1">
      <alignment horizontal="center"/>
    </xf>
    <xf numFmtId="0" fontId="7" fillId="4" borderId="2" xfId="0" applyFont="1" applyFill="1" applyBorder="1" applyAlignment="1">
      <alignment horizontal="center"/>
    </xf>
    <xf numFmtId="0" fontId="4" fillId="0" borderId="6" xfId="0" applyFont="1" applyBorder="1" applyAlignment="1">
      <alignment horizontal="center"/>
    </xf>
    <xf numFmtId="0" fontId="4" fillId="0" borderId="5" xfId="0" applyFont="1" applyFill="1" applyBorder="1" applyAlignment="1">
      <alignment horizontal="center" vertical="center"/>
    </xf>
    <xf numFmtId="3" fontId="17" fillId="0" borderId="1" xfId="0" applyNumberFormat="1" applyFont="1" applyFill="1" applyBorder="1" applyAlignment="1">
      <alignment horizontal="right"/>
    </xf>
    <xf numFmtId="3" fontId="17" fillId="0" borderId="2" xfId="0" applyNumberFormat="1" applyFont="1" applyFill="1" applyBorder="1" applyAlignment="1">
      <alignment horizontal="right"/>
    </xf>
    <xf numFmtId="3" fontId="17" fillId="0" borderId="3" xfId="0" applyNumberFormat="1" applyFont="1" applyFill="1" applyBorder="1" applyAlignment="1">
      <alignment horizontal="right"/>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3" fontId="17" fillId="0" borderId="2" xfId="0" applyNumberFormat="1" applyFont="1" applyBorder="1" applyAlignment="1">
      <alignment horizontal="right"/>
    </xf>
    <xf numFmtId="3" fontId="17" fillId="0" borderId="3" xfId="0" applyNumberFormat="1" applyFont="1" applyBorder="1" applyAlignment="1">
      <alignment horizontal="right"/>
    </xf>
    <xf numFmtId="0" fontId="6" fillId="0" borderId="7" xfId="0" quotePrefix="1" applyFont="1" applyBorder="1" applyAlignment="1">
      <alignment horizontal="center"/>
    </xf>
    <xf numFmtId="0" fontId="17" fillId="0" borderId="7" xfId="0" applyFont="1" applyBorder="1" applyAlignment="1">
      <alignment horizontal="center"/>
    </xf>
    <xf numFmtId="0" fontId="6" fillId="0" borderId="0" xfId="0" quotePrefix="1" applyFont="1" applyBorder="1" applyAlignment="1">
      <alignment horizontal="center"/>
    </xf>
    <xf numFmtId="0" fontId="18" fillId="0" borderId="7" xfId="0" applyFont="1" applyBorder="1" applyAlignment="1">
      <alignment horizontal="center"/>
    </xf>
    <xf numFmtId="0" fontId="7" fillId="0" borderId="7" xfId="0" quotePrefix="1" applyFont="1" applyBorder="1" applyAlignment="1">
      <alignment horizontal="center"/>
    </xf>
    <xf numFmtId="0" fontId="7" fillId="0" borderId="8" xfId="0" quotePrefix="1" applyFont="1" applyBorder="1" applyAlignment="1">
      <alignment horizontal="center"/>
    </xf>
    <xf numFmtId="0" fontId="7" fillId="0" borderId="8" xfId="0" quotePrefix="1" applyFont="1" applyBorder="1" applyAlignment="1">
      <alignment horizontal="right"/>
    </xf>
    <xf numFmtId="0" fontId="7" fillId="0" borderId="8" xfId="0" applyFont="1" applyBorder="1" applyAlignment="1">
      <alignment horizontal="right"/>
    </xf>
    <xf numFmtId="0" fontId="6" fillId="3" borderId="17" xfId="0" applyFont="1" applyFill="1" applyBorder="1" applyAlignment="1">
      <alignment horizontal="left" shrinkToFit="1"/>
    </xf>
    <xf numFmtId="0" fontId="6" fillId="3" borderId="18" xfId="0" applyFont="1" applyFill="1" applyBorder="1" applyAlignment="1">
      <alignment horizontal="left" shrinkToFit="1"/>
    </xf>
    <xf numFmtId="0" fontId="6" fillId="3" borderId="19" xfId="0" applyFont="1" applyFill="1" applyBorder="1" applyAlignment="1">
      <alignment horizontal="left" shrinkToFit="1"/>
    </xf>
    <xf numFmtId="3" fontId="15" fillId="3" borderId="17" xfId="0" applyNumberFormat="1" applyFont="1" applyFill="1" applyBorder="1" applyAlignment="1">
      <alignment horizontal="center" vertical="center"/>
    </xf>
    <xf numFmtId="3" fontId="15" fillId="3" borderId="18" xfId="0" applyNumberFormat="1" applyFont="1" applyFill="1" applyBorder="1" applyAlignment="1">
      <alignment horizontal="center" vertical="center"/>
    </xf>
    <xf numFmtId="0" fontId="4" fillId="0" borderId="0" xfId="0" quotePrefix="1" applyFont="1" applyBorder="1" applyAlignment="1">
      <alignment horizontal="center"/>
    </xf>
    <xf numFmtId="0" fontId="4" fillId="0" borderId="4" xfId="0" quotePrefix="1" applyFont="1" applyBorder="1" applyAlignment="1">
      <alignment horizontal="center"/>
    </xf>
    <xf numFmtId="0" fontId="9" fillId="0" borderId="0" xfId="0" applyFont="1" applyBorder="1" applyAlignment="1">
      <alignment horizontal="right" vertical="top"/>
    </xf>
    <xf numFmtId="0" fontId="5" fillId="0" borderId="0" xfId="0" applyFont="1" applyBorder="1" applyAlignment="1">
      <alignment horizontal="right" vertical="center"/>
    </xf>
    <xf numFmtId="0" fontId="5" fillId="0" borderId="9" xfId="0" applyFont="1" applyBorder="1" applyAlignment="1">
      <alignment horizontal="right" vertical="center"/>
    </xf>
    <xf numFmtId="3" fontId="17" fillId="0" borderId="17" xfId="0" applyNumberFormat="1" applyFont="1" applyFill="1" applyBorder="1" applyAlignment="1" applyProtection="1">
      <alignment horizontal="center" vertical="center"/>
      <protection locked="0"/>
    </xf>
    <xf numFmtId="3" fontId="17" fillId="0" borderId="18" xfId="0" applyNumberFormat="1" applyFont="1" applyFill="1" applyBorder="1" applyAlignment="1" applyProtection="1">
      <alignment horizontal="center" vertical="center"/>
      <protection locked="0"/>
    </xf>
    <xf numFmtId="3" fontId="17" fillId="0" borderId="19" xfId="0" applyNumberFormat="1" applyFont="1" applyFill="1" applyBorder="1" applyAlignment="1" applyProtection="1">
      <alignment horizontal="center" vertical="center"/>
      <protection locked="0"/>
    </xf>
    <xf numFmtId="3" fontId="17" fillId="0" borderId="17" xfId="0" applyNumberFormat="1" applyFont="1" applyFill="1" applyBorder="1" applyAlignment="1" applyProtection="1">
      <alignment horizontal="right"/>
      <protection hidden="1"/>
    </xf>
    <xf numFmtId="3" fontId="17" fillId="0" borderId="18" xfId="0" applyNumberFormat="1" applyFont="1" applyFill="1" applyBorder="1" applyAlignment="1" applyProtection="1">
      <alignment horizontal="right"/>
      <protection hidden="1"/>
    </xf>
    <xf numFmtId="3" fontId="17" fillId="0" borderId="19" xfId="0" applyNumberFormat="1" applyFont="1" applyFill="1" applyBorder="1" applyAlignment="1" applyProtection="1">
      <alignment horizontal="right"/>
      <protection hidden="1"/>
    </xf>
    <xf numFmtId="3" fontId="17" fillId="0" borderId="20" xfId="0" applyNumberFormat="1" applyFont="1" applyFill="1" applyBorder="1" applyAlignment="1" applyProtection="1">
      <alignment horizontal="center" vertical="center"/>
      <protection locked="0"/>
    </xf>
    <xf numFmtId="3" fontId="17" fillId="0" borderId="21" xfId="0" applyNumberFormat="1" applyFont="1" applyFill="1" applyBorder="1" applyAlignment="1" applyProtection="1">
      <alignment horizontal="center" vertical="center"/>
      <protection locked="0"/>
    </xf>
    <xf numFmtId="3" fontId="17" fillId="0" borderId="22" xfId="0" applyNumberFormat="1" applyFont="1" applyFill="1" applyBorder="1" applyAlignment="1" applyProtection="1">
      <alignment horizontal="center" vertical="center"/>
      <protection locked="0"/>
    </xf>
    <xf numFmtId="3" fontId="17" fillId="0" borderId="20" xfId="0" applyNumberFormat="1" applyFont="1" applyFill="1" applyBorder="1" applyAlignment="1" applyProtection="1">
      <alignment horizontal="right"/>
      <protection hidden="1"/>
    </xf>
    <xf numFmtId="3" fontId="17" fillId="0" borderId="21" xfId="0" applyNumberFormat="1" applyFont="1" applyFill="1" applyBorder="1" applyAlignment="1" applyProtection="1">
      <alignment horizontal="right"/>
      <protection hidden="1"/>
    </xf>
    <xf numFmtId="3" fontId="17" fillId="0" borderId="22" xfId="0" applyNumberFormat="1" applyFont="1" applyFill="1" applyBorder="1" applyAlignment="1" applyProtection="1">
      <alignment horizontal="right"/>
      <protection hidden="1"/>
    </xf>
    <xf numFmtId="3" fontId="17" fillId="0" borderId="25" xfId="0" applyNumberFormat="1" applyFont="1" applyFill="1" applyBorder="1" applyAlignment="1" applyProtection="1">
      <alignment horizontal="center" vertical="center"/>
      <protection locked="0"/>
    </xf>
    <xf numFmtId="3" fontId="17" fillId="0" borderId="26" xfId="0" applyNumberFormat="1" applyFont="1" applyFill="1" applyBorder="1" applyAlignment="1" applyProtection="1">
      <alignment horizontal="center" vertical="center"/>
      <protection locked="0"/>
    </xf>
    <xf numFmtId="3" fontId="17" fillId="0" borderId="27" xfId="0" applyNumberFormat="1" applyFont="1" applyFill="1" applyBorder="1" applyAlignment="1" applyProtection="1">
      <alignment horizontal="center" vertical="center"/>
      <protection locked="0"/>
    </xf>
    <xf numFmtId="3" fontId="17" fillId="0" borderId="33" xfId="0" applyNumberFormat="1" applyFont="1" applyFill="1" applyBorder="1" applyAlignment="1" applyProtection="1">
      <alignment horizontal="right"/>
      <protection hidden="1"/>
    </xf>
    <xf numFmtId="3" fontId="17" fillId="0" borderId="34" xfId="0" applyNumberFormat="1" applyFont="1" applyFill="1" applyBorder="1" applyAlignment="1" applyProtection="1">
      <alignment horizontal="right"/>
      <protection hidden="1"/>
    </xf>
    <xf numFmtId="3" fontId="17" fillId="0" borderId="35" xfId="0" applyNumberFormat="1" applyFont="1" applyFill="1" applyBorder="1" applyAlignment="1" applyProtection="1">
      <alignment horizontal="right"/>
      <protection hidden="1"/>
    </xf>
    <xf numFmtId="0" fontId="2" fillId="0" borderId="0" xfId="0" quotePrefix="1" applyFont="1" applyAlignment="1">
      <alignment horizontal="center" vertical="center"/>
    </xf>
    <xf numFmtId="0" fontId="4" fillId="0" borderId="0" xfId="0" applyFont="1" applyBorder="1" applyAlignment="1">
      <alignment horizontal="left"/>
    </xf>
    <xf numFmtId="0" fontId="6" fillId="0" borderId="0" xfId="0" applyFont="1" applyBorder="1" applyAlignment="1">
      <alignment horizontal="right"/>
    </xf>
    <xf numFmtId="0" fontId="6" fillId="0" borderId="4" xfId="0" applyFont="1" applyBorder="1" applyAlignment="1">
      <alignment horizontal="right"/>
    </xf>
    <xf numFmtId="0" fontId="4" fillId="0" borderId="7" xfId="0" applyFont="1" applyBorder="1" applyAlignment="1" applyProtection="1">
      <alignment horizontal="center"/>
      <protection locked="0" hidden="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2" borderId="1" xfId="0" quotePrefix="1" applyFont="1" applyFill="1" applyBorder="1" applyAlignment="1">
      <alignment horizontal="center" vertical="center"/>
    </xf>
    <xf numFmtId="0" fontId="4" fillId="2" borderId="2" xfId="0" quotePrefix="1" applyFont="1" applyFill="1" applyBorder="1" applyAlignment="1">
      <alignment horizontal="center" vertical="center"/>
    </xf>
    <xf numFmtId="0" fontId="4" fillId="2" borderId="3" xfId="0" quotePrefix="1"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quotePrefix="1" applyFont="1" applyFill="1" applyBorder="1" applyAlignment="1">
      <alignment horizontal="center" vertical="center" wrapText="1"/>
    </xf>
    <xf numFmtId="0" fontId="4" fillId="2" borderId="2" xfId="0" quotePrefix="1" applyFont="1" applyFill="1" applyBorder="1" applyAlignment="1">
      <alignment horizontal="center" vertical="center" wrapText="1"/>
    </xf>
    <xf numFmtId="0" fontId="4" fillId="2" borderId="3" xfId="0" quotePrefix="1" applyFont="1" applyFill="1" applyBorder="1" applyAlignment="1">
      <alignment horizontal="center" vertical="center" wrapText="1"/>
    </xf>
    <xf numFmtId="0" fontId="4" fillId="2" borderId="16" xfId="0" applyFont="1" applyFill="1" applyBorder="1" applyAlignment="1">
      <alignment horizontal="center" vertical="center"/>
    </xf>
    <xf numFmtId="0" fontId="4" fillId="0" borderId="7" xfId="0" applyFont="1" applyBorder="1" applyAlignment="1" applyProtection="1">
      <alignment horizontal="center"/>
      <protection locked="0"/>
    </xf>
    <xf numFmtId="176" fontId="17" fillId="0" borderId="10" xfId="0" applyNumberFormat="1" applyFont="1" applyBorder="1" applyAlignment="1" applyProtection="1">
      <alignment horizontal="center" vertical="center"/>
      <protection hidden="1"/>
    </xf>
    <xf numFmtId="176" fontId="17" fillId="0" borderId="11" xfId="0" applyNumberFormat="1" applyFont="1" applyBorder="1" applyAlignment="1" applyProtection="1">
      <alignment horizontal="center" vertical="center"/>
      <protection hidden="1"/>
    </xf>
    <xf numFmtId="176" fontId="17" fillId="0" borderId="12" xfId="0" applyNumberFormat="1" applyFont="1" applyBorder="1" applyAlignment="1" applyProtection="1">
      <alignment horizontal="center" vertical="center"/>
      <protection hidden="1"/>
    </xf>
    <xf numFmtId="0" fontId="6" fillId="0" borderId="0" xfId="0" applyFont="1" applyBorder="1" applyAlignment="1">
      <alignment horizontal="right" vertical="center"/>
    </xf>
    <xf numFmtId="0" fontId="6" fillId="0" borderId="4" xfId="0" applyFont="1" applyBorder="1" applyAlignment="1">
      <alignment horizontal="right"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6" fillId="3" borderId="20" xfId="0" applyFont="1" applyFill="1" applyBorder="1" applyAlignment="1">
      <alignment horizontal="left" shrinkToFit="1"/>
    </xf>
    <xf numFmtId="0" fontId="6" fillId="3" borderId="21" xfId="0" applyFont="1" applyFill="1" applyBorder="1" applyAlignment="1">
      <alignment horizontal="left" shrinkToFit="1"/>
    </xf>
    <xf numFmtId="0" fontId="6" fillId="3" borderId="22" xfId="0" applyFont="1" applyFill="1" applyBorder="1" applyAlignment="1">
      <alignment horizontal="left" shrinkToFit="1"/>
    </xf>
    <xf numFmtId="3" fontId="15" fillId="3" borderId="20" xfId="0" applyNumberFormat="1" applyFont="1" applyFill="1" applyBorder="1" applyAlignment="1">
      <alignment horizontal="center" vertical="center"/>
    </xf>
    <xf numFmtId="3" fontId="15" fillId="3" borderId="21" xfId="0" applyNumberFormat="1" applyFont="1" applyFill="1" applyBorder="1" applyAlignment="1">
      <alignment horizontal="center" vertical="center"/>
    </xf>
    <xf numFmtId="0" fontId="6" fillId="3" borderId="25" xfId="0" applyFont="1" applyFill="1" applyBorder="1" applyAlignment="1">
      <alignment horizontal="left" shrinkToFit="1"/>
    </xf>
    <xf numFmtId="0" fontId="6" fillId="3" borderId="26" xfId="0" applyFont="1" applyFill="1" applyBorder="1" applyAlignment="1">
      <alignment horizontal="left" shrinkToFit="1"/>
    </xf>
    <xf numFmtId="0" fontId="6" fillId="3" borderId="27" xfId="0" applyFont="1" applyFill="1" applyBorder="1" applyAlignment="1">
      <alignment horizontal="left" shrinkToFit="1"/>
    </xf>
    <xf numFmtId="3" fontId="15" fillId="3" borderId="25" xfId="0" applyNumberFormat="1" applyFont="1" applyFill="1" applyBorder="1" applyAlignment="1">
      <alignment horizontal="center" vertical="center"/>
    </xf>
    <xf numFmtId="3" fontId="15" fillId="3" borderId="26" xfId="0" applyNumberFormat="1" applyFont="1" applyFill="1" applyBorder="1" applyAlignment="1">
      <alignment horizontal="center" vertical="center"/>
    </xf>
    <xf numFmtId="0" fontId="7" fillId="0" borderId="0" xfId="0" applyFont="1" applyFill="1" applyBorder="1" applyAlignment="1">
      <alignment horizontal="left" vertical="top"/>
    </xf>
    <xf numFmtId="0" fontId="6" fillId="0" borderId="0" xfId="0" applyFont="1" applyFill="1" applyBorder="1" applyAlignment="1">
      <alignment horizontal="right" vertical="center"/>
    </xf>
    <xf numFmtId="0" fontId="6" fillId="0" borderId="9" xfId="0" applyFont="1" applyFill="1" applyBorder="1" applyAlignment="1">
      <alignment horizontal="right" vertical="center"/>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7" fillId="0" borderId="5" xfId="0" applyFont="1" applyFill="1" applyBorder="1" applyAlignment="1">
      <alignment horizontal="left"/>
    </xf>
    <xf numFmtId="3" fontId="17" fillId="0" borderId="10" xfId="0" applyNumberFormat="1" applyFont="1" applyFill="1" applyBorder="1" applyAlignment="1" applyProtection="1">
      <alignment horizontal="right"/>
      <protection hidden="1"/>
    </xf>
    <xf numFmtId="3" fontId="17" fillId="0" borderId="11" xfId="0" applyNumberFormat="1" applyFont="1" applyFill="1" applyBorder="1" applyAlignment="1" applyProtection="1">
      <alignment horizontal="right"/>
      <protection hidden="1"/>
    </xf>
    <xf numFmtId="3" fontId="17" fillId="0" borderId="37" xfId="0" applyNumberFormat="1" applyFont="1" applyFill="1" applyBorder="1" applyAlignment="1" applyProtection="1">
      <alignment horizontal="right"/>
      <protection hidden="1"/>
    </xf>
    <xf numFmtId="3" fontId="17" fillId="0" borderId="1" xfId="0" applyNumberFormat="1" applyFont="1" applyFill="1" applyBorder="1" applyAlignment="1" applyProtection="1">
      <alignment horizontal="right"/>
      <protection hidden="1"/>
    </xf>
    <xf numFmtId="3" fontId="17" fillId="0" borderId="2" xfId="0" applyNumberFormat="1" applyFont="1" applyFill="1" applyBorder="1" applyAlignment="1" applyProtection="1">
      <alignment horizontal="right"/>
      <protection hidden="1"/>
    </xf>
    <xf numFmtId="3" fontId="17" fillId="0" borderId="3" xfId="0" applyNumberFormat="1" applyFont="1" applyFill="1" applyBorder="1" applyAlignment="1" applyProtection="1">
      <alignment horizontal="right"/>
      <protection hidden="1"/>
    </xf>
    <xf numFmtId="3" fontId="17" fillId="0" borderId="2" xfId="0" applyNumberFormat="1" applyFont="1" applyBorder="1" applyAlignment="1" applyProtection="1">
      <alignment horizontal="right"/>
      <protection hidden="1"/>
    </xf>
    <xf numFmtId="3" fontId="17" fillId="0" borderId="3" xfId="0" applyNumberFormat="1" applyFont="1" applyBorder="1" applyAlignment="1" applyProtection="1">
      <alignment horizontal="right"/>
      <protection hidden="1"/>
    </xf>
    <xf numFmtId="0" fontId="7" fillId="4" borderId="5" xfId="0" applyFont="1" applyFill="1" applyBorder="1" applyAlignment="1">
      <alignment horizontal="left"/>
    </xf>
    <xf numFmtId="0" fontId="4" fillId="0" borderId="0" xfId="0" applyFont="1" applyFill="1" applyBorder="1" applyAlignment="1">
      <alignment horizontal="right" vertical="top"/>
    </xf>
    <xf numFmtId="3" fontId="17" fillId="0" borderId="10" xfId="0" applyNumberFormat="1" applyFont="1" applyFill="1" applyBorder="1" applyAlignment="1">
      <alignment horizontal="right"/>
    </xf>
    <xf numFmtId="3" fontId="17" fillId="0" borderId="11" xfId="0" applyNumberFormat="1" applyFont="1" applyFill="1" applyBorder="1" applyAlignment="1">
      <alignment horizontal="right"/>
    </xf>
    <xf numFmtId="3" fontId="17" fillId="0" borderId="37" xfId="0" applyNumberFormat="1" applyFont="1" applyFill="1" applyBorder="1" applyAlignment="1">
      <alignment horizontal="right"/>
    </xf>
    <xf numFmtId="6" fontId="19" fillId="0" borderId="10" xfId="0" applyNumberFormat="1"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4" fillId="2" borderId="13" xfId="0" quotePrefix="1" applyFont="1" applyFill="1" applyBorder="1" applyAlignment="1">
      <alignment horizontal="center" vertical="center"/>
    </xf>
    <xf numFmtId="0" fontId="4" fillId="2" borderId="14" xfId="0" quotePrefix="1" applyFont="1" applyFill="1" applyBorder="1" applyAlignment="1">
      <alignment horizontal="center" vertical="center"/>
    </xf>
    <xf numFmtId="0" fontId="4" fillId="2" borderId="15" xfId="0" quotePrefix="1" applyFont="1" applyFill="1" applyBorder="1" applyAlignment="1">
      <alignment horizontal="center" vertical="center"/>
    </xf>
    <xf numFmtId="3" fontId="17" fillId="0" borderId="17" xfId="0" applyNumberFormat="1" applyFont="1" applyFill="1" applyBorder="1" applyAlignment="1">
      <alignment horizontal="center" vertical="center"/>
    </xf>
    <xf numFmtId="3" fontId="17" fillId="0" borderId="18" xfId="0" applyNumberFormat="1" applyFont="1" applyFill="1" applyBorder="1" applyAlignment="1">
      <alignment horizontal="center" vertical="center"/>
    </xf>
    <xf numFmtId="3" fontId="17" fillId="0" borderId="19" xfId="0" applyNumberFormat="1" applyFont="1" applyFill="1" applyBorder="1" applyAlignment="1">
      <alignment horizontal="center" vertical="center"/>
    </xf>
    <xf numFmtId="3" fontId="17" fillId="0" borderId="30" xfId="0" applyNumberFormat="1" applyFont="1" applyFill="1" applyBorder="1" applyAlignment="1">
      <alignment horizontal="right"/>
    </xf>
    <xf numFmtId="3" fontId="17" fillId="0" borderId="31" xfId="0" applyNumberFormat="1" applyFont="1" applyFill="1" applyBorder="1" applyAlignment="1">
      <alignment horizontal="right"/>
    </xf>
    <xf numFmtId="3" fontId="17" fillId="0" borderId="32" xfId="0" applyNumberFormat="1" applyFont="1" applyFill="1" applyBorder="1" applyAlignment="1">
      <alignment horizontal="right"/>
    </xf>
    <xf numFmtId="3" fontId="17" fillId="0" borderId="20" xfId="0" applyNumberFormat="1" applyFont="1" applyFill="1" applyBorder="1" applyAlignment="1">
      <alignment horizontal="center" vertical="center"/>
    </xf>
    <xf numFmtId="3" fontId="17" fillId="0" borderId="21" xfId="0" applyNumberFormat="1" applyFont="1" applyFill="1" applyBorder="1" applyAlignment="1">
      <alignment horizontal="center" vertical="center"/>
    </xf>
    <xf numFmtId="3" fontId="17" fillId="0" borderId="22" xfId="0" applyNumberFormat="1" applyFont="1" applyFill="1" applyBorder="1" applyAlignment="1">
      <alignment horizontal="center" vertical="center"/>
    </xf>
    <xf numFmtId="3" fontId="17" fillId="0" borderId="20" xfId="0" applyNumberFormat="1" applyFont="1" applyFill="1" applyBorder="1" applyAlignment="1">
      <alignment horizontal="right"/>
    </xf>
    <xf numFmtId="3" fontId="17" fillId="0" borderId="21" xfId="0" applyNumberFormat="1" applyFont="1" applyFill="1" applyBorder="1" applyAlignment="1">
      <alignment horizontal="right"/>
    </xf>
    <xf numFmtId="3" fontId="17" fillId="0" borderId="22" xfId="0" applyNumberFormat="1" applyFont="1" applyFill="1" applyBorder="1" applyAlignment="1">
      <alignment horizontal="right"/>
    </xf>
    <xf numFmtId="3" fontId="17" fillId="0" borderId="25" xfId="0" applyNumberFormat="1" applyFont="1" applyFill="1" applyBorder="1" applyAlignment="1">
      <alignment horizontal="center" vertical="center"/>
    </xf>
    <xf numFmtId="3" fontId="17" fillId="0" borderId="26" xfId="0" applyNumberFormat="1" applyFont="1" applyFill="1" applyBorder="1" applyAlignment="1">
      <alignment horizontal="center" vertical="center"/>
    </xf>
    <xf numFmtId="3" fontId="17" fillId="0" borderId="27" xfId="0" applyNumberFormat="1" applyFont="1" applyFill="1" applyBorder="1" applyAlignment="1">
      <alignment horizontal="center" vertical="center"/>
    </xf>
    <xf numFmtId="3" fontId="17" fillId="0" borderId="29" xfId="0" applyNumberFormat="1" applyFont="1" applyFill="1" applyBorder="1" applyAlignment="1">
      <alignment horizontal="right"/>
    </xf>
    <xf numFmtId="3" fontId="17" fillId="0" borderId="23" xfId="0" applyNumberFormat="1" applyFont="1" applyFill="1" applyBorder="1" applyAlignment="1">
      <alignment horizontal="right"/>
    </xf>
    <xf numFmtId="3" fontId="17" fillId="0" borderId="24" xfId="0" applyNumberFormat="1" applyFont="1" applyFill="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0</xdr:colOff>
      <xdr:row>71</xdr:row>
      <xdr:rowOff>0</xdr:rowOff>
    </xdr:from>
    <xdr:to>
      <xdr:col>20</xdr:col>
      <xdr:colOff>0</xdr:colOff>
      <xdr:row>71</xdr:row>
      <xdr:rowOff>0</xdr:rowOff>
    </xdr:to>
    <xdr:sp macro="" textlink="">
      <xdr:nvSpPr>
        <xdr:cNvPr id="25" name="Line 27">
          <a:extLst>
            <a:ext uri="{FF2B5EF4-FFF2-40B4-BE49-F238E27FC236}">
              <a16:creationId xmlns:a16="http://schemas.microsoft.com/office/drawing/2014/main" id="{00000000-0008-0000-0000-000019000000}"/>
            </a:ext>
          </a:extLst>
        </xdr:cNvPr>
        <xdr:cNvSpPr>
          <a:spLocks noChangeShapeType="1"/>
        </xdr:cNvSpPr>
      </xdr:nvSpPr>
      <xdr:spPr bwMode="auto">
        <a:xfrm>
          <a:off x="63531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71</xdr:row>
      <xdr:rowOff>0</xdr:rowOff>
    </xdr:from>
    <xdr:to>
      <xdr:col>19</xdr:col>
      <xdr:colOff>0</xdr:colOff>
      <xdr:row>71</xdr:row>
      <xdr:rowOff>0</xdr:rowOff>
    </xdr:to>
    <xdr:sp macro="" textlink="">
      <xdr:nvSpPr>
        <xdr:cNvPr id="26" name="Line 28">
          <a:extLst>
            <a:ext uri="{FF2B5EF4-FFF2-40B4-BE49-F238E27FC236}">
              <a16:creationId xmlns:a16="http://schemas.microsoft.com/office/drawing/2014/main" id="{00000000-0008-0000-0000-00001A000000}"/>
            </a:ext>
          </a:extLst>
        </xdr:cNvPr>
        <xdr:cNvSpPr>
          <a:spLocks noChangeShapeType="1"/>
        </xdr:cNvSpPr>
      </xdr:nvSpPr>
      <xdr:spPr bwMode="auto">
        <a:xfrm>
          <a:off x="61245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71</xdr:row>
      <xdr:rowOff>0</xdr:rowOff>
    </xdr:from>
    <xdr:to>
      <xdr:col>18</xdr:col>
      <xdr:colOff>0</xdr:colOff>
      <xdr:row>71</xdr:row>
      <xdr:rowOff>0</xdr:rowOff>
    </xdr:to>
    <xdr:sp macro="" textlink="">
      <xdr:nvSpPr>
        <xdr:cNvPr id="27" name="Line 29">
          <a:extLst>
            <a:ext uri="{FF2B5EF4-FFF2-40B4-BE49-F238E27FC236}">
              <a16:creationId xmlns:a16="http://schemas.microsoft.com/office/drawing/2014/main" id="{00000000-0008-0000-0000-00001B000000}"/>
            </a:ext>
          </a:extLst>
        </xdr:cNvPr>
        <xdr:cNvSpPr>
          <a:spLocks noChangeShapeType="1"/>
        </xdr:cNvSpPr>
      </xdr:nvSpPr>
      <xdr:spPr bwMode="auto">
        <a:xfrm>
          <a:off x="58959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71</xdr:row>
      <xdr:rowOff>0</xdr:rowOff>
    </xdr:to>
    <xdr:sp macro="" textlink="">
      <xdr:nvSpPr>
        <xdr:cNvPr id="28" name="Line 30">
          <a:extLst>
            <a:ext uri="{FF2B5EF4-FFF2-40B4-BE49-F238E27FC236}">
              <a16:creationId xmlns:a16="http://schemas.microsoft.com/office/drawing/2014/main" id="{00000000-0008-0000-0000-00001C000000}"/>
            </a:ext>
          </a:extLst>
        </xdr:cNvPr>
        <xdr:cNvSpPr>
          <a:spLocks noChangeShapeType="1"/>
        </xdr:cNvSpPr>
      </xdr:nvSpPr>
      <xdr:spPr bwMode="auto">
        <a:xfrm>
          <a:off x="54578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71</xdr:row>
      <xdr:rowOff>0</xdr:rowOff>
    </xdr:from>
    <xdr:to>
      <xdr:col>11</xdr:col>
      <xdr:colOff>495300</xdr:colOff>
      <xdr:row>71</xdr:row>
      <xdr:rowOff>0</xdr:rowOff>
    </xdr:to>
    <xdr:sp macro="" textlink="">
      <xdr:nvSpPr>
        <xdr:cNvPr id="29" name="Line 31">
          <a:extLst>
            <a:ext uri="{FF2B5EF4-FFF2-40B4-BE49-F238E27FC236}">
              <a16:creationId xmlns:a16="http://schemas.microsoft.com/office/drawing/2014/main" id="{00000000-0008-0000-0000-00001D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71</xdr:row>
      <xdr:rowOff>0</xdr:rowOff>
    </xdr:from>
    <xdr:to>
      <xdr:col>11</xdr:col>
      <xdr:colOff>704850</xdr:colOff>
      <xdr:row>71</xdr:row>
      <xdr:rowOff>0</xdr:rowOff>
    </xdr:to>
    <xdr:sp macro="" textlink="">
      <xdr:nvSpPr>
        <xdr:cNvPr id="30" name="Line 32">
          <a:extLst>
            <a:ext uri="{FF2B5EF4-FFF2-40B4-BE49-F238E27FC236}">
              <a16:creationId xmlns:a16="http://schemas.microsoft.com/office/drawing/2014/main" id="{00000000-0008-0000-0000-00001E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71</xdr:row>
      <xdr:rowOff>0</xdr:rowOff>
    </xdr:from>
    <xdr:to>
      <xdr:col>11</xdr:col>
      <xdr:colOff>285750</xdr:colOff>
      <xdr:row>71</xdr:row>
      <xdr:rowOff>0</xdr:rowOff>
    </xdr:to>
    <xdr:sp macro="" textlink="">
      <xdr:nvSpPr>
        <xdr:cNvPr id="31" name="Line 33">
          <a:extLst>
            <a:ext uri="{FF2B5EF4-FFF2-40B4-BE49-F238E27FC236}">
              <a16:creationId xmlns:a16="http://schemas.microsoft.com/office/drawing/2014/main" id="{00000000-0008-0000-0000-00001F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71</xdr:row>
      <xdr:rowOff>0</xdr:rowOff>
    </xdr:from>
    <xdr:to>
      <xdr:col>11</xdr:col>
      <xdr:colOff>66675</xdr:colOff>
      <xdr:row>71</xdr:row>
      <xdr:rowOff>0</xdr:rowOff>
    </xdr:to>
    <xdr:sp macro="" textlink="">
      <xdr:nvSpPr>
        <xdr:cNvPr id="32" name="Line 34">
          <a:extLst>
            <a:ext uri="{FF2B5EF4-FFF2-40B4-BE49-F238E27FC236}">
              <a16:creationId xmlns:a16="http://schemas.microsoft.com/office/drawing/2014/main" id="{00000000-0008-0000-0000-000020000000}"/>
            </a:ext>
          </a:extLst>
        </xdr:cNvPr>
        <xdr:cNvSpPr>
          <a:spLocks noChangeShapeType="1"/>
        </xdr:cNvSpPr>
      </xdr:nvSpPr>
      <xdr:spPr bwMode="auto">
        <a:xfrm>
          <a:off x="43529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71</xdr:row>
      <xdr:rowOff>0</xdr:rowOff>
    </xdr:from>
    <xdr:to>
      <xdr:col>10</xdr:col>
      <xdr:colOff>533400</xdr:colOff>
      <xdr:row>71</xdr:row>
      <xdr:rowOff>0</xdr:rowOff>
    </xdr:to>
    <xdr:sp macro="" textlink="">
      <xdr:nvSpPr>
        <xdr:cNvPr id="33" name="Line 35">
          <a:extLst>
            <a:ext uri="{FF2B5EF4-FFF2-40B4-BE49-F238E27FC236}">
              <a16:creationId xmlns:a16="http://schemas.microsoft.com/office/drawing/2014/main" id="{00000000-0008-0000-0000-000021000000}"/>
            </a:ext>
          </a:extLst>
        </xdr:cNvPr>
        <xdr:cNvSpPr>
          <a:spLocks noChangeShapeType="1"/>
        </xdr:cNvSpPr>
      </xdr:nvSpPr>
      <xdr:spPr bwMode="auto">
        <a:xfrm>
          <a:off x="4286250"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71</xdr:row>
      <xdr:rowOff>0</xdr:rowOff>
    </xdr:from>
    <xdr:to>
      <xdr:col>10</xdr:col>
      <xdr:colOff>304800</xdr:colOff>
      <xdr:row>71</xdr:row>
      <xdr:rowOff>0</xdr:rowOff>
    </xdr:to>
    <xdr:sp macro="" textlink="">
      <xdr:nvSpPr>
        <xdr:cNvPr id="34" name="Line 36">
          <a:extLst>
            <a:ext uri="{FF2B5EF4-FFF2-40B4-BE49-F238E27FC236}">
              <a16:creationId xmlns:a16="http://schemas.microsoft.com/office/drawing/2014/main" id="{00000000-0008-0000-0000-000022000000}"/>
            </a:ext>
          </a:extLst>
        </xdr:cNvPr>
        <xdr:cNvSpPr>
          <a:spLocks noChangeShapeType="1"/>
        </xdr:cNvSpPr>
      </xdr:nvSpPr>
      <xdr:spPr bwMode="auto">
        <a:xfrm>
          <a:off x="4286250" y="2120265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71</xdr:row>
      <xdr:rowOff>0</xdr:rowOff>
    </xdr:from>
    <xdr:to>
      <xdr:col>10</xdr:col>
      <xdr:colOff>57150</xdr:colOff>
      <xdr:row>71</xdr:row>
      <xdr:rowOff>0</xdr:rowOff>
    </xdr:to>
    <xdr:sp macro="" textlink="">
      <xdr:nvSpPr>
        <xdr:cNvPr id="35" name="テキスト 40">
          <a:extLst>
            <a:ext uri="{FF2B5EF4-FFF2-40B4-BE49-F238E27FC236}">
              <a16:creationId xmlns:a16="http://schemas.microsoft.com/office/drawing/2014/main" id="{00000000-0008-0000-0000-000023000000}"/>
            </a:ext>
          </a:extLst>
        </xdr:cNvPr>
        <xdr:cNvSpPr txBox="1">
          <a:spLocks noChangeArrowheads="1"/>
        </xdr:cNvSpPr>
      </xdr:nvSpPr>
      <xdr:spPr bwMode="auto">
        <a:xfrm>
          <a:off x="3590925" y="21202650"/>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71</xdr:row>
      <xdr:rowOff>0</xdr:rowOff>
    </xdr:from>
    <xdr:to>
      <xdr:col>20</xdr:col>
      <xdr:colOff>0</xdr:colOff>
      <xdr:row>71</xdr:row>
      <xdr:rowOff>0</xdr:rowOff>
    </xdr:to>
    <xdr:sp macro="" textlink="">
      <xdr:nvSpPr>
        <xdr:cNvPr id="36" name="Line 43">
          <a:extLst>
            <a:ext uri="{FF2B5EF4-FFF2-40B4-BE49-F238E27FC236}">
              <a16:creationId xmlns:a16="http://schemas.microsoft.com/office/drawing/2014/main" id="{00000000-0008-0000-0000-000024000000}"/>
            </a:ext>
          </a:extLst>
        </xdr:cNvPr>
        <xdr:cNvSpPr>
          <a:spLocks noChangeShapeType="1"/>
        </xdr:cNvSpPr>
      </xdr:nvSpPr>
      <xdr:spPr bwMode="auto">
        <a:xfrm>
          <a:off x="63531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71</xdr:row>
      <xdr:rowOff>0</xdr:rowOff>
    </xdr:from>
    <xdr:to>
      <xdr:col>19</xdr:col>
      <xdr:colOff>0</xdr:colOff>
      <xdr:row>71</xdr:row>
      <xdr:rowOff>0</xdr:rowOff>
    </xdr:to>
    <xdr:sp macro="" textlink="">
      <xdr:nvSpPr>
        <xdr:cNvPr id="37" name="Line 44">
          <a:extLst>
            <a:ext uri="{FF2B5EF4-FFF2-40B4-BE49-F238E27FC236}">
              <a16:creationId xmlns:a16="http://schemas.microsoft.com/office/drawing/2014/main" id="{00000000-0008-0000-0000-000025000000}"/>
            </a:ext>
          </a:extLst>
        </xdr:cNvPr>
        <xdr:cNvSpPr>
          <a:spLocks noChangeShapeType="1"/>
        </xdr:cNvSpPr>
      </xdr:nvSpPr>
      <xdr:spPr bwMode="auto">
        <a:xfrm>
          <a:off x="61245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71</xdr:row>
      <xdr:rowOff>0</xdr:rowOff>
    </xdr:from>
    <xdr:to>
      <xdr:col>18</xdr:col>
      <xdr:colOff>0</xdr:colOff>
      <xdr:row>71</xdr:row>
      <xdr:rowOff>0</xdr:rowOff>
    </xdr:to>
    <xdr:sp macro="" textlink="">
      <xdr:nvSpPr>
        <xdr:cNvPr id="38" name="Line 45">
          <a:extLst>
            <a:ext uri="{FF2B5EF4-FFF2-40B4-BE49-F238E27FC236}">
              <a16:creationId xmlns:a16="http://schemas.microsoft.com/office/drawing/2014/main" id="{00000000-0008-0000-0000-000026000000}"/>
            </a:ext>
          </a:extLst>
        </xdr:cNvPr>
        <xdr:cNvSpPr>
          <a:spLocks noChangeShapeType="1"/>
        </xdr:cNvSpPr>
      </xdr:nvSpPr>
      <xdr:spPr bwMode="auto">
        <a:xfrm>
          <a:off x="58959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71</xdr:row>
      <xdr:rowOff>0</xdr:rowOff>
    </xdr:to>
    <xdr:sp macro="" textlink="">
      <xdr:nvSpPr>
        <xdr:cNvPr id="39" name="Line 46">
          <a:extLst>
            <a:ext uri="{FF2B5EF4-FFF2-40B4-BE49-F238E27FC236}">
              <a16:creationId xmlns:a16="http://schemas.microsoft.com/office/drawing/2014/main" id="{00000000-0008-0000-0000-000027000000}"/>
            </a:ext>
          </a:extLst>
        </xdr:cNvPr>
        <xdr:cNvSpPr>
          <a:spLocks noChangeShapeType="1"/>
        </xdr:cNvSpPr>
      </xdr:nvSpPr>
      <xdr:spPr bwMode="auto">
        <a:xfrm>
          <a:off x="54578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71</xdr:row>
      <xdr:rowOff>0</xdr:rowOff>
    </xdr:from>
    <xdr:to>
      <xdr:col>11</xdr:col>
      <xdr:colOff>495300</xdr:colOff>
      <xdr:row>71</xdr:row>
      <xdr:rowOff>0</xdr:rowOff>
    </xdr:to>
    <xdr:sp macro="" textlink="">
      <xdr:nvSpPr>
        <xdr:cNvPr id="40" name="Line 47">
          <a:extLst>
            <a:ext uri="{FF2B5EF4-FFF2-40B4-BE49-F238E27FC236}">
              <a16:creationId xmlns:a16="http://schemas.microsoft.com/office/drawing/2014/main" id="{00000000-0008-0000-0000-000028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71</xdr:row>
      <xdr:rowOff>0</xdr:rowOff>
    </xdr:from>
    <xdr:to>
      <xdr:col>11</xdr:col>
      <xdr:colOff>704850</xdr:colOff>
      <xdr:row>71</xdr:row>
      <xdr:rowOff>0</xdr:rowOff>
    </xdr:to>
    <xdr:sp macro="" textlink="">
      <xdr:nvSpPr>
        <xdr:cNvPr id="41" name="Line 48">
          <a:extLst>
            <a:ext uri="{FF2B5EF4-FFF2-40B4-BE49-F238E27FC236}">
              <a16:creationId xmlns:a16="http://schemas.microsoft.com/office/drawing/2014/main" id="{00000000-0008-0000-0000-000029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71</xdr:row>
      <xdr:rowOff>0</xdr:rowOff>
    </xdr:from>
    <xdr:to>
      <xdr:col>11</xdr:col>
      <xdr:colOff>285750</xdr:colOff>
      <xdr:row>71</xdr:row>
      <xdr:rowOff>0</xdr:rowOff>
    </xdr:to>
    <xdr:sp macro="" textlink="">
      <xdr:nvSpPr>
        <xdr:cNvPr id="42" name="Line 49">
          <a:extLst>
            <a:ext uri="{FF2B5EF4-FFF2-40B4-BE49-F238E27FC236}">
              <a16:creationId xmlns:a16="http://schemas.microsoft.com/office/drawing/2014/main" id="{00000000-0008-0000-0000-00002A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71</xdr:row>
      <xdr:rowOff>0</xdr:rowOff>
    </xdr:from>
    <xdr:to>
      <xdr:col>11</xdr:col>
      <xdr:colOff>66675</xdr:colOff>
      <xdr:row>71</xdr:row>
      <xdr:rowOff>0</xdr:rowOff>
    </xdr:to>
    <xdr:sp macro="" textlink="">
      <xdr:nvSpPr>
        <xdr:cNvPr id="43" name="Line 50">
          <a:extLst>
            <a:ext uri="{FF2B5EF4-FFF2-40B4-BE49-F238E27FC236}">
              <a16:creationId xmlns:a16="http://schemas.microsoft.com/office/drawing/2014/main" id="{00000000-0008-0000-0000-00002B000000}"/>
            </a:ext>
          </a:extLst>
        </xdr:cNvPr>
        <xdr:cNvSpPr>
          <a:spLocks noChangeShapeType="1"/>
        </xdr:cNvSpPr>
      </xdr:nvSpPr>
      <xdr:spPr bwMode="auto">
        <a:xfrm>
          <a:off x="43529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71</xdr:row>
      <xdr:rowOff>0</xdr:rowOff>
    </xdr:from>
    <xdr:to>
      <xdr:col>10</xdr:col>
      <xdr:colOff>533400</xdr:colOff>
      <xdr:row>71</xdr:row>
      <xdr:rowOff>0</xdr:rowOff>
    </xdr:to>
    <xdr:sp macro="" textlink="">
      <xdr:nvSpPr>
        <xdr:cNvPr id="44" name="Line 51">
          <a:extLst>
            <a:ext uri="{FF2B5EF4-FFF2-40B4-BE49-F238E27FC236}">
              <a16:creationId xmlns:a16="http://schemas.microsoft.com/office/drawing/2014/main" id="{00000000-0008-0000-0000-00002C000000}"/>
            </a:ext>
          </a:extLst>
        </xdr:cNvPr>
        <xdr:cNvSpPr>
          <a:spLocks noChangeShapeType="1"/>
        </xdr:cNvSpPr>
      </xdr:nvSpPr>
      <xdr:spPr bwMode="auto">
        <a:xfrm>
          <a:off x="4286250"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71</xdr:row>
      <xdr:rowOff>0</xdr:rowOff>
    </xdr:from>
    <xdr:to>
      <xdr:col>10</xdr:col>
      <xdr:colOff>304800</xdr:colOff>
      <xdr:row>71</xdr:row>
      <xdr:rowOff>0</xdr:rowOff>
    </xdr:to>
    <xdr:sp macro="" textlink="">
      <xdr:nvSpPr>
        <xdr:cNvPr id="45" name="Line 52">
          <a:extLst>
            <a:ext uri="{FF2B5EF4-FFF2-40B4-BE49-F238E27FC236}">
              <a16:creationId xmlns:a16="http://schemas.microsoft.com/office/drawing/2014/main" id="{00000000-0008-0000-0000-00002D000000}"/>
            </a:ext>
          </a:extLst>
        </xdr:cNvPr>
        <xdr:cNvSpPr>
          <a:spLocks noChangeShapeType="1"/>
        </xdr:cNvSpPr>
      </xdr:nvSpPr>
      <xdr:spPr bwMode="auto">
        <a:xfrm>
          <a:off x="4286250" y="2120265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71</xdr:row>
      <xdr:rowOff>0</xdr:rowOff>
    </xdr:from>
    <xdr:to>
      <xdr:col>10</xdr:col>
      <xdr:colOff>57150</xdr:colOff>
      <xdr:row>71</xdr:row>
      <xdr:rowOff>0</xdr:rowOff>
    </xdr:to>
    <xdr:sp macro="" textlink="">
      <xdr:nvSpPr>
        <xdr:cNvPr id="46" name="テキスト 56">
          <a:extLst>
            <a:ext uri="{FF2B5EF4-FFF2-40B4-BE49-F238E27FC236}">
              <a16:creationId xmlns:a16="http://schemas.microsoft.com/office/drawing/2014/main" id="{00000000-0008-0000-0000-00002E000000}"/>
            </a:ext>
          </a:extLst>
        </xdr:cNvPr>
        <xdr:cNvSpPr txBox="1">
          <a:spLocks noChangeArrowheads="1"/>
        </xdr:cNvSpPr>
      </xdr:nvSpPr>
      <xdr:spPr bwMode="auto">
        <a:xfrm>
          <a:off x="3590925" y="21202650"/>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9</xdr:col>
      <xdr:colOff>225498</xdr:colOff>
      <xdr:row>61</xdr:row>
      <xdr:rowOff>164500</xdr:rowOff>
    </xdr:from>
    <xdr:to>
      <xdr:col>18</xdr:col>
      <xdr:colOff>216713</xdr:colOff>
      <xdr:row>62</xdr:row>
      <xdr:rowOff>126400</xdr:rowOff>
    </xdr:to>
    <xdr:grpSp>
      <xdr:nvGrpSpPr>
        <xdr:cNvPr id="54" name="グループ化 53">
          <a:extLst>
            <a:ext uri="{FF2B5EF4-FFF2-40B4-BE49-F238E27FC236}">
              <a16:creationId xmlns:a16="http://schemas.microsoft.com/office/drawing/2014/main" id="{25B6E7B6-2178-4C10-A66C-30A861F436D5}"/>
            </a:ext>
          </a:extLst>
        </xdr:cNvPr>
        <xdr:cNvGrpSpPr/>
      </xdr:nvGrpSpPr>
      <xdr:grpSpPr>
        <a:xfrm>
          <a:off x="4045023" y="17157100"/>
          <a:ext cx="2067665" cy="342900"/>
          <a:chOff x="4195917" y="17550131"/>
          <a:chExt cx="2086715" cy="342900"/>
        </a:xfrm>
      </xdr:grpSpPr>
      <xdr:sp macro="" textlink="">
        <xdr:nvSpPr>
          <xdr:cNvPr id="47" name="上下矢印 46">
            <a:extLst>
              <a:ext uri="{FF2B5EF4-FFF2-40B4-BE49-F238E27FC236}">
                <a16:creationId xmlns:a16="http://schemas.microsoft.com/office/drawing/2014/main" id="{00000000-0008-0000-0000-00002F000000}"/>
              </a:ext>
            </a:extLst>
          </xdr:cNvPr>
          <xdr:cNvSpPr/>
        </xdr:nvSpPr>
        <xdr:spPr>
          <a:xfrm rot="4010509">
            <a:off x="5152233" y="16666629"/>
            <a:ext cx="174083" cy="2086715"/>
          </a:xfrm>
          <a:prstGeom prst="up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rot="20196243">
            <a:off x="4879700" y="17550131"/>
            <a:ext cx="816779"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chemeClr val="bg1"/>
                </a:solidFill>
                <a:latin typeface="游ゴシック" panose="020B0400000000000000" pitchFamily="50" charset="-128"/>
                <a:ea typeface="游ゴシック" panose="020B0400000000000000" pitchFamily="50" charset="-128"/>
              </a:rPr>
              <a:t>同じ金額</a:t>
            </a:r>
            <a:endParaRPr kumimoji="1" lang="en-US" altLang="ja-JP" sz="900" b="1">
              <a:solidFill>
                <a:schemeClr val="bg1"/>
              </a:solidFill>
              <a:latin typeface="游ゴシック" panose="020B0400000000000000" pitchFamily="50" charset="-128"/>
              <a:ea typeface="游ゴシック" panose="020B0400000000000000" pitchFamily="50" charset="-128"/>
            </a:endParaRPr>
          </a:p>
        </xdr:txBody>
      </xdr:sp>
    </xdr:grpSp>
    <xdr:clientData/>
  </xdr:twoCellAnchor>
  <xdr:twoCellAnchor>
    <xdr:from>
      <xdr:col>0</xdr:col>
      <xdr:colOff>188285</xdr:colOff>
      <xdr:row>48</xdr:row>
      <xdr:rowOff>32084</xdr:rowOff>
    </xdr:from>
    <xdr:to>
      <xdr:col>9</xdr:col>
      <xdr:colOff>24062</xdr:colOff>
      <xdr:row>50</xdr:row>
      <xdr:rowOff>20053</xdr:rowOff>
    </xdr:to>
    <xdr:sp macro="" textlink="">
      <xdr:nvSpPr>
        <xdr:cNvPr id="55" name="角丸四角形吹き出し 54">
          <a:extLst>
            <a:ext uri="{FF2B5EF4-FFF2-40B4-BE49-F238E27FC236}">
              <a16:creationId xmlns:a16="http://schemas.microsoft.com/office/drawing/2014/main" id="{00000000-0008-0000-0000-000037000000}"/>
            </a:ext>
          </a:extLst>
        </xdr:cNvPr>
        <xdr:cNvSpPr/>
      </xdr:nvSpPr>
      <xdr:spPr>
        <a:xfrm>
          <a:off x="188285" y="13765805"/>
          <a:ext cx="3690079" cy="597126"/>
        </a:xfrm>
        <a:prstGeom prst="wedgeRoundRectCallout">
          <a:avLst>
            <a:gd name="adj1" fmla="val 39974"/>
            <a:gd name="adj2" fmla="val 7832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請求金額は、下部記載の総合計と一致します。</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訂正印での訂正不可。修正する場合書き直しです。</a:t>
          </a:r>
        </a:p>
      </xdr:txBody>
    </xdr:sp>
    <xdr:clientData/>
  </xdr:twoCellAnchor>
  <xdr:twoCellAnchor>
    <xdr:from>
      <xdr:col>4</xdr:col>
      <xdr:colOff>177210</xdr:colOff>
      <xdr:row>36</xdr:row>
      <xdr:rowOff>76201</xdr:rowOff>
    </xdr:from>
    <xdr:to>
      <xdr:col>12</xdr:col>
      <xdr:colOff>85727</xdr:colOff>
      <xdr:row>38</xdr:row>
      <xdr:rowOff>57151</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578396" y="10558131"/>
          <a:ext cx="1565424" cy="58346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2800" b="1"/>
            <a:t>記入例</a:t>
          </a:r>
        </a:p>
      </xdr:txBody>
    </xdr:sp>
    <xdr:clientData/>
  </xdr:twoCellAnchor>
  <xdr:twoCellAnchor>
    <xdr:from>
      <xdr:col>0</xdr:col>
      <xdr:colOff>159918</xdr:colOff>
      <xdr:row>42</xdr:row>
      <xdr:rowOff>96253</xdr:rowOff>
    </xdr:from>
    <xdr:to>
      <xdr:col>7</xdr:col>
      <xdr:colOff>80209</xdr:colOff>
      <xdr:row>46</xdr:row>
      <xdr:rowOff>202532</xdr:rowOff>
    </xdr:to>
    <xdr:sp macro="" textlink="">
      <xdr:nvSpPr>
        <xdr:cNvPr id="57" name="角丸四角形吹き出し 56">
          <a:extLst>
            <a:ext uri="{FF2B5EF4-FFF2-40B4-BE49-F238E27FC236}">
              <a16:creationId xmlns:a16="http://schemas.microsoft.com/office/drawing/2014/main" id="{00000000-0008-0000-0000-000039000000}"/>
            </a:ext>
          </a:extLst>
        </xdr:cNvPr>
        <xdr:cNvSpPr/>
      </xdr:nvSpPr>
      <xdr:spPr>
        <a:xfrm>
          <a:off x="159918" y="11839074"/>
          <a:ext cx="2960270" cy="1662363"/>
        </a:xfrm>
        <a:prstGeom prst="wedgeRoundRectCallout">
          <a:avLst>
            <a:gd name="adj1" fmla="val 57743"/>
            <a:gd name="adj2" fmla="val 19963"/>
            <a:gd name="adj3" fmla="val 16667"/>
          </a:avLst>
        </a:prstGeom>
        <a:solidFill>
          <a:sysClr val="window" lastClr="FFFFFF"/>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・代表者名は、市に口座登録をしたとおりに正確にご記入ください。</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登録した代表者名がわからない場合は健康管理課へお問い合わせください。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・請求金額以外の欄は、訂正印で訂正が可能です（修正テープ等は不可）。</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11</xdr:col>
      <xdr:colOff>110289</xdr:colOff>
      <xdr:row>46</xdr:row>
      <xdr:rowOff>30078</xdr:rowOff>
    </xdr:from>
    <xdr:to>
      <xdr:col>24</xdr:col>
      <xdr:colOff>130342</xdr:colOff>
      <xdr:row>46</xdr:row>
      <xdr:rowOff>338387</xdr:rowOff>
    </xdr:to>
    <xdr:sp macro="" textlink="">
      <xdr:nvSpPr>
        <xdr:cNvPr id="60" name="角丸四角形吹き出し 59">
          <a:extLst>
            <a:ext uri="{FF2B5EF4-FFF2-40B4-BE49-F238E27FC236}">
              <a16:creationId xmlns:a16="http://schemas.microsoft.com/office/drawing/2014/main" id="{00000000-0008-0000-0000-00003C000000}"/>
            </a:ext>
          </a:extLst>
        </xdr:cNvPr>
        <xdr:cNvSpPr/>
      </xdr:nvSpPr>
      <xdr:spPr>
        <a:xfrm>
          <a:off x="4396539" y="13707978"/>
          <a:ext cx="3001378" cy="308309"/>
        </a:xfrm>
        <a:prstGeom prst="wedgeRoundRectCallout">
          <a:avLst>
            <a:gd name="adj1" fmla="val -22735"/>
            <a:gd name="adj2" fmla="val -45034"/>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ysClr val="windowText" lastClr="000000"/>
              </a:solidFill>
              <a:latin typeface="游ゴシック" panose="020B0400000000000000" pitchFamily="50" charset="-128"/>
              <a:ea typeface="游ゴシック" panose="020B0400000000000000" pitchFamily="50" charset="-128"/>
            </a:rPr>
            <a:t>この欄はインボイス制度で使用します</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14</xdr:col>
      <xdr:colOff>22151</xdr:colOff>
      <xdr:row>49</xdr:row>
      <xdr:rowOff>210436</xdr:rowOff>
    </xdr:from>
    <xdr:to>
      <xdr:col>25</xdr:col>
      <xdr:colOff>177207</xdr:colOff>
      <xdr:row>52</xdr:row>
      <xdr:rowOff>24064</xdr:rowOff>
    </xdr:to>
    <xdr:sp macro="" textlink="">
      <xdr:nvSpPr>
        <xdr:cNvPr id="61" name="角丸四角形吹き出し 60">
          <a:extLst>
            <a:ext uri="{FF2B5EF4-FFF2-40B4-BE49-F238E27FC236}">
              <a16:creationId xmlns:a16="http://schemas.microsoft.com/office/drawing/2014/main" id="{00000000-0008-0000-0000-00003D000000}"/>
            </a:ext>
          </a:extLst>
        </xdr:cNvPr>
        <xdr:cNvSpPr/>
      </xdr:nvSpPr>
      <xdr:spPr>
        <a:xfrm>
          <a:off x="5083692" y="14176744"/>
          <a:ext cx="2691364" cy="644297"/>
        </a:xfrm>
        <a:prstGeom prst="wedgeRoundRectCallout">
          <a:avLst>
            <a:gd name="adj1" fmla="val -32163"/>
            <a:gd name="adj2" fmla="val 64461"/>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提出する問診票を確認し、提出する検診受診日の期間を記入してください。</a:t>
          </a:r>
        </a:p>
      </xdr:txBody>
    </xdr:sp>
    <xdr:clientData/>
  </xdr:twoCellAnchor>
  <xdr:twoCellAnchor>
    <xdr:from>
      <xdr:col>18</xdr:col>
      <xdr:colOff>18937</xdr:colOff>
      <xdr:row>57</xdr:row>
      <xdr:rowOff>36648</xdr:rowOff>
    </xdr:from>
    <xdr:to>
      <xdr:col>25</xdr:col>
      <xdr:colOff>201574</xdr:colOff>
      <xdr:row>60</xdr:row>
      <xdr:rowOff>227104</xdr:rowOff>
    </xdr:to>
    <xdr:grpSp>
      <xdr:nvGrpSpPr>
        <xdr:cNvPr id="62" name="グループ化 61">
          <a:extLst>
            <a:ext uri="{FF2B5EF4-FFF2-40B4-BE49-F238E27FC236}">
              <a16:creationId xmlns:a16="http://schemas.microsoft.com/office/drawing/2014/main" id="{53C83C97-8F54-4489-8E12-00B9C5AF75B5}"/>
            </a:ext>
          </a:extLst>
        </xdr:cNvPr>
        <xdr:cNvGrpSpPr/>
      </xdr:nvGrpSpPr>
      <xdr:grpSpPr>
        <a:xfrm>
          <a:off x="5914912" y="15581448"/>
          <a:ext cx="1782837" cy="1276306"/>
          <a:chOff x="6228399" y="15794312"/>
          <a:chExt cx="1866274" cy="1631927"/>
        </a:xfrm>
      </xdr:grpSpPr>
      <xdr:sp macro="" textlink="">
        <xdr:nvSpPr>
          <xdr:cNvPr id="63" name="正方形/長方形 62">
            <a:extLst>
              <a:ext uri="{FF2B5EF4-FFF2-40B4-BE49-F238E27FC236}">
                <a16:creationId xmlns:a16="http://schemas.microsoft.com/office/drawing/2014/main" id="{00C7DAD3-0AEF-44BE-B6DA-405CC36BB58B}"/>
              </a:ext>
            </a:extLst>
          </xdr:cNvPr>
          <xdr:cNvSpPr/>
        </xdr:nvSpPr>
        <xdr:spPr>
          <a:xfrm>
            <a:off x="6451789" y="15794312"/>
            <a:ext cx="1642884" cy="1362075"/>
          </a:xfrm>
          <a:prstGeom prst="rect">
            <a:avLst/>
          </a:prstGeom>
          <a:noFill/>
          <a:ln w="539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4" name="グループ化 63">
            <a:extLst>
              <a:ext uri="{FF2B5EF4-FFF2-40B4-BE49-F238E27FC236}">
                <a16:creationId xmlns:a16="http://schemas.microsoft.com/office/drawing/2014/main" id="{22112C56-AC0C-4C72-91FC-F461C66788BF}"/>
              </a:ext>
            </a:extLst>
          </xdr:cNvPr>
          <xdr:cNvGrpSpPr/>
        </xdr:nvGrpSpPr>
        <xdr:grpSpPr>
          <a:xfrm>
            <a:off x="6228399" y="16305871"/>
            <a:ext cx="230251" cy="1120368"/>
            <a:chOff x="6197080" y="16352925"/>
            <a:chExt cx="227843" cy="1119676"/>
          </a:xfrm>
        </xdr:grpSpPr>
        <xdr:sp macro="" textlink="">
          <xdr:nvSpPr>
            <xdr:cNvPr id="65" name="矢印: 上向き折線 64">
              <a:extLst>
                <a:ext uri="{FF2B5EF4-FFF2-40B4-BE49-F238E27FC236}">
                  <a16:creationId xmlns:a16="http://schemas.microsoft.com/office/drawing/2014/main" id="{ED03DBCB-9FC4-4672-9D08-0C4BE1A1BC10}"/>
                </a:ext>
              </a:extLst>
            </xdr:cNvPr>
            <xdr:cNvSpPr/>
          </xdr:nvSpPr>
          <xdr:spPr>
            <a:xfrm rot="5400000">
              <a:off x="5773789" y="16821466"/>
              <a:ext cx="1075568" cy="226701"/>
            </a:xfrm>
            <a:prstGeom prst="ben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6" name="正方形/長方形 65">
              <a:extLst>
                <a:ext uri="{FF2B5EF4-FFF2-40B4-BE49-F238E27FC236}">
                  <a16:creationId xmlns:a16="http://schemas.microsoft.com/office/drawing/2014/main" id="{69191D77-9CD4-4DBD-BFDE-3575486899FE}"/>
                </a:ext>
              </a:extLst>
            </xdr:cNvPr>
            <xdr:cNvSpPr/>
          </xdr:nvSpPr>
          <xdr:spPr>
            <a:xfrm rot="5400000">
              <a:off x="6257972" y="16292033"/>
              <a:ext cx="83562" cy="205345"/>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16</xdr:col>
      <xdr:colOff>143540</xdr:colOff>
      <xdr:row>64</xdr:row>
      <xdr:rowOff>316142</xdr:rowOff>
    </xdr:from>
    <xdr:to>
      <xdr:col>25</xdr:col>
      <xdr:colOff>44180</xdr:colOff>
      <xdr:row>68</xdr:row>
      <xdr:rowOff>460420</xdr:rowOff>
    </xdr:to>
    <xdr:sp macro="" textlink="">
      <xdr:nvSpPr>
        <xdr:cNvPr id="81" name="角丸四角形吹き出し 60">
          <a:extLst>
            <a:ext uri="{FF2B5EF4-FFF2-40B4-BE49-F238E27FC236}">
              <a16:creationId xmlns:a16="http://schemas.microsoft.com/office/drawing/2014/main" id="{7F390709-9646-4B72-B373-0588073C70EC}"/>
            </a:ext>
          </a:extLst>
        </xdr:cNvPr>
        <xdr:cNvSpPr/>
      </xdr:nvSpPr>
      <xdr:spPr>
        <a:xfrm>
          <a:off x="5034517" y="18258584"/>
          <a:ext cx="1717035" cy="1118929"/>
        </a:xfrm>
        <a:prstGeom prst="wedgeRoundRectCallout">
          <a:avLst>
            <a:gd name="adj1" fmla="val 19958"/>
            <a:gd name="adj2" fmla="val -7849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合計金額の消費税相当分</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(11</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で割った額</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を記載してください。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05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b="1">
              <a:solidFill>
                <a:sysClr val="windowText" lastClr="000000"/>
              </a:solidFill>
              <a:latin typeface="游ゴシック" panose="020B0400000000000000" pitchFamily="50" charset="-128"/>
              <a:ea typeface="游ゴシック" panose="020B0400000000000000" pitchFamily="50" charset="-128"/>
            </a:rPr>
            <a:t>小数点以下</a:t>
          </a:r>
          <a:r>
            <a:rPr kumimoji="1" lang="ja-JP" altLang="en-US" sz="1050" b="1" u="sng">
              <a:solidFill>
                <a:sysClr val="windowText" lastClr="000000"/>
              </a:solidFill>
              <a:latin typeface="游ゴシック" panose="020B0400000000000000" pitchFamily="50" charset="-128"/>
              <a:ea typeface="游ゴシック" panose="020B0400000000000000" pitchFamily="50" charset="-128"/>
            </a:rPr>
            <a:t>切り捨て</a:t>
          </a:r>
        </a:p>
      </xdr:txBody>
    </xdr:sp>
    <xdr:clientData/>
  </xdr:twoCellAnchor>
  <xdr:twoCellAnchor>
    <xdr:from>
      <xdr:col>20</xdr:col>
      <xdr:colOff>0</xdr:colOff>
      <xdr:row>71</xdr:row>
      <xdr:rowOff>0</xdr:rowOff>
    </xdr:from>
    <xdr:to>
      <xdr:col>20</xdr:col>
      <xdr:colOff>0</xdr:colOff>
      <xdr:row>71</xdr:row>
      <xdr:rowOff>0</xdr:rowOff>
    </xdr:to>
    <xdr:sp macro="" textlink="">
      <xdr:nvSpPr>
        <xdr:cNvPr id="82" name="Line 27">
          <a:extLst>
            <a:ext uri="{FF2B5EF4-FFF2-40B4-BE49-F238E27FC236}">
              <a16:creationId xmlns:a16="http://schemas.microsoft.com/office/drawing/2014/main" id="{4534F964-9E67-4070-ADE6-E03A8BD61996}"/>
            </a:ext>
          </a:extLst>
        </xdr:cNvPr>
        <xdr:cNvSpPr>
          <a:spLocks noChangeShapeType="1"/>
        </xdr:cNvSpPr>
      </xdr:nvSpPr>
      <xdr:spPr bwMode="auto">
        <a:xfrm>
          <a:off x="571500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71</xdr:row>
      <xdr:rowOff>0</xdr:rowOff>
    </xdr:from>
    <xdr:to>
      <xdr:col>19</xdr:col>
      <xdr:colOff>0</xdr:colOff>
      <xdr:row>71</xdr:row>
      <xdr:rowOff>0</xdr:rowOff>
    </xdr:to>
    <xdr:sp macro="" textlink="">
      <xdr:nvSpPr>
        <xdr:cNvPr id="83" name="Line 28">
          <a:extLst>
            <a:ext uri="{FF2B5EF4-FFF2-40B4-BE49-F238E27FC236}">
              <a16:creationId xmlns:a16="http://schemas.microsoft.com/office/drawing/2014/main" id="{AED0358B-5771-4EB9-84E5-133614E06E3D}"/>
            </a:ext>
          </a:extLst>
        </xdr:cNvPr>
        <xdr:cNvSpPr>
          <a:spLocks noChangeShapeType="1"/>
        </xdr:cNvSpPr>
      </xdr:nvSpPr>
      <xdr:spPr bwMode="auto">
        <a:xfrm>
          <a:off x="550926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71</xdr:row>
      <xdr:rowOff>0</xdr:rowOff>
    </xdr:from>
    <xdr:to>
      <xdr:col>18</xdr:col>
      <xdr:colOff>0</xdr:colOff>
      <xdr:row>71</xdr:row>
      <xdr:rowOff>0</xdr:rowOff>
    </xdr:to>
    <xdr:sp macro="" textlink="">
      <xdr:nvSpPr>
        <xdr:cNvPr id="84" name="Line 29">
          <a:extLst>
            <a:ext uri="{FF2B5EF4-FFF2-40B4-BE49-F238E27FC236}">
              <a16:creationId xmlns:a16="http://schemas.microsoft.com/office/drawing/2014/main" id="{7D1A8F92-3C56-4C54-9CDA-49B0933E63E1}"/>
            </a:ext>
          </a:extLst>
        </xdr:cNvPr>
        <xdr:cNvSpPr>
          <a:spLocks noChangeShapeType="1"/>
        </xdr:cNvSpPr>
      </xdr:nvSpPr>
      <xdr:spPr bwMode="auto">
        <a:xfrm>
          <a:off x="530352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71</xdr:row>
      <xdr:rowOff>0</xdr:rowOff>
    </xdr:to>
    <xdr:sp macro="" textlink="">
      <xdr:nvSpPr>
        <xdr:cNvPr id="85" name="Line 30">
          <a:extLst>
            <a:ext uri="{FF2B5EF4-FFF2-40B4-BE49-F238E27FC236}">
              <a16:creationId xmlns:a16="http://schemas.microsoft.com/office/drawing/2014/main" id="{E770F169-2C7C-401A-898B-2B985BC231F3}"/>
            </a:ext>
          </a:extLst>
        </xdr:cNvPr>
        <xdr:cNvSpPr>
          <a:spLocks noChangeShapeType="1"/>
        </xdr:cNvSpPr>
      </xdr:nvSpPr>
      <xdr:spPr bwMode="auto">
        <a:xfrm>
          <a:off x="490728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71</xdr:row>
      <xdr:rowOff>0</xdr:rowOff>
    </xdr:from>
    <xdr:to>
      <xdr:col>11</xdr:col>
      <xdr:colOff>495300</xdr:colOff>
      <xdr:row>71</xdr:row>
      <xdr:rowOff>0</xdr:rowOff>
    </xdr:to>
    <xdr:sp macro="" textlink="">
      <xdr:nvSpPr>
        <xdr:cNvPr id="86" name="Line 31">
          <a:extLst>
            <a:ext uri="{FF2B5EF4-FFF2-40B4-BE49-F238E27FC236}">
              <a16:creationId xmlns:a16="http://schemas.microsoft.com/office/drawing/2014/main" id="{834228AF-36E0-4E4F-842D-6599893E7DA7}"/>
            </a:ext>
          </a:extLst>
        </xdr:cNvPr>
        <xdr:cNvSpPr>
          <a:spLocks noChangeShapeType="1"/>
        </xdr:cNvSpPr>
      </xdr:nvSpPr>
      <xdr:spPr bwMode="auto">
        <a:xfrm>
          <a:off x="406908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71</xdr:row>
      <xdr:rowOff>0</xdr:rowOff>
    </xdr:from>
    <xdr:to>
      <xdr:col>11</xdr:col>
      <xdr:colOff>704850</xdr:colOff>
      <xdr:row>71</xdr:row>
      <xdr:rowOff>0</xdr:rowOff>
    </xdr:to>
    <xdr:sp macro="" textlink="">
      <xdr:nvSpPr>
        <xdr:cNvPr id="87" name="Line 32">
          <a:extLst>
            <a:ext uri="{FF2B5EF4-FFF2-40B4-BE49-F238E27FC236}">
              <a16:creationId xmlns:a16="http://schemas.microsoft.com/office/drawing/2014/main" id="{D757945B-7A0F-4A7A-BF8A-01A74668BEAC}"/>
            </a:ext>
          </a:extLst>
        </xdr:cNvPr>
        <xdr:cNvSpPr>
          <a:spLocks noChangeShapeType="1"/>
        </xdr:cNvSpPr>
      </xdr:nvSpPr>
      <xdr:spPr bwMode="auto">
        <a:xfrm>
          <a:off x="406527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71</xdr:row>
      <xdr:rowOff>0</xdr:rowOff>
    </xdr:from>
    <xdr:to>
      <xdr:col>11</xdr:col>
      <xdr:colOff>285750</xdr:colOff>
      <xdr:row>71</xdr:row>
      <xdr:rowOff>0</xdr:rowOff>
    </xdr:to>
    <xdr:sp macro="" textlink="">
      <xdr:nvSpPr>
        <xdr:cNvPr id="88" name="Line 33">
          <a:extLst>
            <a:ext uri="{FF2B5EF4-FFF2-40B4-BE49-F238E27FC236}">
              <a16:creationId xmlns:a16="http://schemas.microsoft.com/office/drawing/2014/main" id="{E1DB1972-0505-44D8-9C95-63F15EDAF95C}"/>
            </a:ext>
          </a:extLst>
        </xdr:cNvPr>
        <xdr:cNvSpPr>
          <a:spLocks noChangeShapeType="1"/>
        </xdr:cNvSpPr>
      </xdr:nvSpPr>
      <xdr:spPr bwMode="auto">
        <a:xfrm>
          <a:off x="406527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71</xdr:row>
      <xdr:rowOff>0</xdr:rowOff>
    </xdr:from>
    <xdr:to>
      <xdr:col>11</xdr:col>
      <xdr:colOff>66675</xdr:colOff>
      <xdr:row>71</xdr:row>
      <xdr:rowOff>0</xdr:rowOff>
    </xdr:to>
    <xdr:sp macro="" textlink="">
      <xdr:nvSpPr>
        <xdr:cNvPr id="89" name="Line 34">
          <a:extLst>
            <a:ext uri="{FF2B5EF4-FFF2-40B4-BE49-F238E27FC236}">
              <a16:creationId xmlns:a16="http://schemas.microsoft.com/office/drawing/2014/main" id="{DB6EC51F-0D66-4C23-B167-39266A0980CA}"/>
            </a:ext>
          </a:extLst>
        </xdr:cNvPr>
        <xdr:cNvSpPr>
          <a:spLocks noChangeShapeType="1"/>
        </xdr:cNvSpPr>
      </xdr:nvSpPr>
      <xdr:spPr bwMode="auto">
        <a:xfrm>
          <a:off x="3922395"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71</xdr:row>
      <xdr:rowOff>0</xdr:rowOff>
    </xdr:from>
    <xdr:to>
      <xdr:col>10</xdr:col>
      <xdr:colOff>533400</xdr:colOff>
      <xdr:row>71</xdr:row>
      <xdr:rowOff>0</xdr:rowOff>
    </xdr:to>
    <xdr:sp macro="" textlink="">
      <xdr:nvSpPr>
        <xdr:cNvPr id="90" name="Line 35">
          <a:extLst>
            <a:ext uri="{FF2B5EF4-FFF2-40B4-BE49-F238E27FC236}">
              <a16:creationId xmlns:a16="http://schemas.microsoft.com/office/drawing/2014/main" id="{1F0194ED-9348-471B-8489-65513558CEF0}"/>
            </a:ext>
          </a:extLst>
        </xdr:cNvPr>
        <xdr:cNvSpPr>
          <a:spLocks noChangeShapeType="1"/>
        </xdr:cNvSpPr>
      </xdr:nvSpPr>
      <xdr:spPr bwMode="auto">
        <a:xfrm>
          <a:off x="385572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71</xdr:row>
      <xdr:rowOff>0</xdr:rowOff>
    </xdr:from>
    <xdr:to>
      <xdr:col>10</xdr:col>
      <xdr:colOff>304800</xdr:colOff>
      <xdr:row>71</xdr:row>
      <xdr:rowOff>0</xdr:rowOff>
    </xdr:to>
    <xdr:sp macro="" textlink="">
      <xdr:nvSpPr>
        <xdr:cNvPr id="91" name="Line 36">
          <a:extLst>
            <a:ext uri="{FF2B5EF4-FFF2-40B4-BE49-F238E27FC236}">
              <a16:creationId xmlns:a16="http://schemas.microsoft.com/office/drawing/2014/main" id="{A3397FC2-637B-4C99-8499-DB3CB081FF1F}"/>
            </a:ext>
          </a:extLst>
        </xdr:cNvPr>
        <xdr:cNvSpPr>
          <a:spLocks noChangeShapeType="1"/>
        </xdr:cNvSpPr>
      </xdr:nvSpPr>
      <xdr:spPr bwMode="auto">
        <a:xfrm>
          <a:off x="3855720" y="2122170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71</xdr:row>
      <xdr:rowOff>0</xdr:rowOff>
    </xdr:from>
    <xdr:to>
      <xdr:col>10</xdr:col>
      <xdr:colOff>57150</xdr:colOff>
      <xdr:row>71</xdr:row>
      <xdr:rowOff>0</xdr:rowOff>
    </xdr:to>
    <xdr:sp macro="" textlink="">
      <xdr:nvSpPr>
        <xdr:cNvPr id="92" name="テキスト 40">
          <a:extLst>
            <a:ext uri="{FF2B5EF4-FFF2-40B4-BE49-F238E27FC236}">
              <a16:creationId xmlns:a16="http://schemas.microsoft.com/office/drawing/2014/main" id="{F36011CA-7D93-46D7-BDC8-4260FBA78C03}"/>
            </a:ext>
          </a:extLst>
        </xdr:cNvPr>
        <xdr:cNvSpPr txBox="1">
          <a:spLocks noChangeArrowheads="1"/>
        </xdr:cNvSpPr>
      </xdr:nvSpPr>
      <xdr:spPr bwMode="auto">
        <a:xfrm>
          <a:off x="3232785" y="21221700"/>
          <a:ext cx="466725"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71</xdr:row>
      <xdr:rowOff>0</xdr:rowOff>
    </xdr:from>
    <xdr:to>
      <xdr:col>20</xdr:col>
      <xdr:colOff>0</xdr:colOff>
      <xdr:row>71</xdr:row>
      <xdr:rowOff>0</xdr:rowOff>
    </xdr:to>
    <xdr:sp macro="" textlink="">
      <xdr:nvSpPr>
        <xdr:cNvPr id="93" name="Line 43">
          <a:extLst>
            <a:ext uri="{FF2B5EF4-FFF2-40B4-BE49-F238E27FC236}">
              <a16:creationId xmlns:a16="http://schemas.microsoft.com/office/drawing/2014/main" id="{AD4E9F06-3105-413B-8EB8-77747EB5A05F}"/>
            </a:ext>
          </a:extLst>
        </xdr:cNvPr>
        <xdr:cNvSpPr>
          <a:spLocks noChangeShapeType="1"/>
        </xdr:cNvSpPr>
      </xdr:nvSpPr>
      <xdr:spPr bwMode="auto">
        <a:xfrm>
          <a:off x="571500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71</xdr:row>
      <xdr:rowOff>0</xdr:rowOff>
    </xdr:from>
    <xdr:to>
      <xdr:col>19</xdr:col>
      <xdr:colOff>0</xdr:colOff>
      <xdr:row>71</xdr:row>
      <xdr:rowOff>0</xdr:rowOff>
    </xdr:to>
    <xdr:sp macro="" textlink="">
      <xdr:nvSpPr>
        <xdr:cNvPr id="94" name="Line 44">
          <a:extLst>
            <a:ext uri="{FF2B5EF4-FFF2-40B4-BE49-F238E27FC236}">
              <a16:creationId xmlns:a16="http://schemas.microsoft.com/office/drawing/2014/main" id="{6DC2010E-E724-4B6F-BCE6-D81D74B3F35B}"/>
            </a:ext>
          </a:extLst>
        </xdr:cNvPr>
        <xdr:cNvSpPr>
          <a:spLocks noChangeShapeType="1"/>
        </xdr:cNvSpPr>
      </xdr:nvSpPr>
      <xdr:spPr bwMode="auto">
        <a:xfrm>
          <a:off x="550926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71</xdr:row>
      <xdr:rowOff>0</xdr:rowOff>
    </xdr:from>
    <xdr:to>
      <xdr:col>18</xdr:col>
      <xdr:colOff>0</xdr:colOff>
      <xdr:row>71</xdr:row>
      <xdr:rowOff>0</xdr:rowOff>
    </xdr:to>
    <xdr:sp macro="" textlink="">
      <xdr:nvSpPr>
        <xdr:cNvPr id="95" name="Line 45">
          <a:extLst>
            <a:ext uri="{FF2B5EF4-FFF2-40B4-BE49-F238E27FC236}">
              <a16:creationId xmlns:a16="http://schemas.microsoft.com/office/drawing/2014/main" id="{16A634A9-5795-48E6-A017-2A3BBA78AA51}"/>
            </a:ext>
          </a:extLst>
        </xdr:cNvPr>
        <xdr:cNvSpPr>
          <a:spLocks noChangeShapeType="1"/>
        </xdr:cNvSpPr>
      </xdr:nvSpPr>
      <xdr:spPr bwMode="auto">
        <a:xfrm>
          <a:off x="530352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71</xdr:row>
      <xdr:rowOff>0</xdr:rowOff>
    </xdr:to>
    <xdr:sp macro="" textlink="">
      <xdr:nvSpPr>
        <xdr:cNvPr id="96" name="Line 46">
          <a:extLst>
            <a:ext uri="{FF2B5EF4-FFF2-40B4-BE49-F238E27FC236}">
              <a16:creationId xmlns:a16="http://schemas.microsoft.com/office/drawing/2014/main" id="{310EC417-42E2-42A0-B96D-546746064F82}"/>
            </a:ext>
          </a:extLst>
        </xdr:cNvPr>
        <xdr:cNvSpPr>
          <a:spLocks noChangeShapeType="1"/>
        </xdr:cNvSpPr>
      </xdr:nvSpPr>
      <xdr:spPr bwMode="auto">
        <a:xfrm>
          <a:off x="490728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71</xdr:row>
      <xdr:rowOff>0</xdr:rowOff>
    </xdr:from>
    <xdr:to>
      <xdr:col>11</xdr:col>
      <xdr:colOff>495300</xdr:colOff>
      <xdr:row>71</xdr:row>
      <xdr:rowOff>0</xdr:rowOff>
    </xdr:to>
    <xdr:sp macro="" textlink="">
      <xdr:nvSpPr>
        <xdr:cNvPr id="97" name="Line 47">
          <a:extLst>
            <a:ext uri="{FF2B5EF4-FFF2-40B4-BE49-F238E27FC236}">
              <a16:creationId xmlns:a16="http://schemas.microsoft.com/office/drawing/2014/main" id="{80D5246F-A7BE-42D9-973C-09AF87F8FF5C}"/>
            </a:ext>
          </a:extLst>
        </xdr:cNvPr>
        <xdr:cNvSpPr>
          <a:spLocks noChangeShapeType="1"/>
        </xdr:cNvSpPr>
      </xdr:nvSpPr>
      <xdr:spPr bwMode="auto">
        <a:xfrm>
          <a:off x="406908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71</xdr:row>
      <xdr:rowOff>0</xdr:rowOff>
    </xdr:from>
    <xdr:to>
      <xdr:col>11</xdr:col>
      <xdr:colOff>704850</xdr:colOff>
      <xdr:row>71</xdr:row>
      <xdr:rowOff>0</xdr:rowOff>
    </xdr:to>
    <xdr:sp macro="" textlink="">
      <xdr:nvSpPr>
        <xdr:cNvPr id="98" name="Line 48">
          <a:extLst>
            <a:ext uri="{FF2B5EF4-FFF2-40B4-BE49-F238E27FC236}">
              <a16:creationId xmlns:a16="http://schemas.microsoft.com/office/drawing/2014/main" id="{D68AA054-814D-4307-AE08-45788CB884AD}"/>
            </a:ext>
          </a:extLst>
        </xdr:cNvPr>
        <xdr:cNvSpPr>
          <a:spLocks noChangeShapeType="1"/>
        </xdr:cNvSpPr>
      </xdr:nvSpPr>
      <xdr:spPr bwMode="auto">
        <a:xfrm>
          <a:off x="406527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71</xdr:row>
      <xdr:rowOff>0</xdr:rowOff>
    </xdr:from>
    <xdr:to>
      <xdr:col>11</xdr:col>
      <xdr:colOff>285750</xdr:colOff>
      <xdr:row>71</xdr:row>
      <xdr:rowOff>0</xdr:rowOff>
    </xdr:to>
    <xdr:sp macro="" textlink="">
      <xdr:nvSpPr>
        <xdr:cNvPr id="99" name="Line 49">
          <a:extLst>
            <a:ext uri="{FF2B5EF4-FFF2-40B4-BE49-F238E27FC236}">
              <a16:creationId xmlns:a16="http://schemas.microsoft.com/office/drawing/2014/main" id="{39B5EA5C-8B4F-47E4-91C0-9FD5561F669E}"/>
            </a:ext>
          </a:extLst>
        </xdr:cNvPr>
        <xdr:cNvSpPr>
          <a:spLocks noChangeShapeType="1"/>
        </xdr:cNvSpPr>
      </xdr:nvSpPr>
      <xdr:spPr bwMode="auto">
        <a:xfrm>
          <a:off x="406527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71</xdr:row>
      <xdr:rowOff>0</xdr:rowOff>
    </xdr:from>
    <xdr:to>
      <xdr:col>11</xdr:col>
      <xdr:colOff>66675</xdr:colOff>
      <xdr:row>71</xdr:row>
      <xdr:rowOff>0</xdr:rowOff>
    </xdr:to>
    <xdr:sp macro="" textlink="">
      <xdr:nvSpPr>
        <xdr:cNvPr id="100" name="Line 50">
          <a:extLst>
            <a:ext uri="{FF2B5EF4-FFF2-40B4-BE49-F238E27FC236}">
              <a16:creationId xmlns:a16="http://schemas.microsoft.com/office/drawing/2014/main" id="{7DE94460-58B9-4E7F-A878-9690FC687A50}"/>
            </a:ext>
          </a:extLst>
        </xdr:cNvPr>
        <xdr:cNvSpPr>
          <a:spLocks noChangeShapeType="1"/>
        </xdr:cNvSpPr>
      </xdr:nvSpPr>
      <xdr:spPr bwMode="auto">
        <a:xfrm>
          <a:off x="3922395"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71</xdr:row>
      <xdr:rowOff>0</xdr:rowOff>
    </xdr:from>
    <xdr:to>
      <xdr:col>10</xdr:col>
      <xdr:colOff>533400</xdr:colOff>
      <xdr:row>71</xdr:row>
      <xdr:rowOff>0</xdr:rowOff>
    </xdr:to>
    <xdr:sp macro="" textlink="">
      <xdr:nvSpPr>
        <xdr:cNvPr id="101" name="Line 51">
          <a:extLst>
            <a:ext uri="{FF2B5EF4-FFF2-40B4-BE49-F238E27FC236}">
              <a16:creationId xmlns:a16="http://schemas.microsoft.com/office/drawing/2014/main" id="{8215325B-5445-46DD-90F6-D90C58B1A817}"/>
            </a:ext>
          </a:extLst>
        </xdr:cNvPr>
        <xdr:cNvSpPr>
          <a:spLocks noChangeShapeType="1"/>
        </xdr:cNvSpPr>
      </xdr:nvSpPr>
      <xdr:spPr bwMode="auto">
        <a:xfrm>
          <a:off x="385572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71</xdr:row>
      <xdr:rowOff>0</xdr:rowOff>
    </xdr:from>
    <xdr:to>
      <xdr:col>10</xdr:col>
      <xdr:colOff>304800</xdr:colOff>
      <xdr:row>71</xdr:row>
      <xdr:rowOff>0</xdr:rowOff>
    </xdr:to>
    <xdr:sp macro="" textlink="">
      <xdr:nvSpPr>
        <xdr:cNvPr id="102" name="Line 52">
          <a:extLst>
            <a:ext uri="{FF2B5EF4-FFF2-40B4-BE49-F238E27FC236}">
              <a16:creationId xmlns:a16="http://schemas.microsoft.com/office/drawing/2014/main" id="{D69E995F-5932-4C69-8DB7-B86A53E7C25A}"/>
            </a:ext>
          </a:extLst>
        </xdr:cNvPr>
        <xdr:cNvSpPr>
          <a:spLocks noChangeShapeType="1"/>
        </xdr:cNvSpPr>
      </xdr:nvSpPr>
      <xdr:spPr bwMode="auto">
        <a:xfrm>
          <a:off x="3855720" y="2122170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71</xdr:row>
      <xdr:rowOff>0</xdr:rowOff>
    </xdr:from>
    <xdr:to>
      <xdr:col>10</xdr:col>
      <xdr:colOff>57150</xdr:colOff>
      <xdr:row>71</xdr:row>
      <xdr:rowOff>0</xdr:rowOff>
    </xdr:to>
    <xdr:sp macro="" textlink="">
      <xdr:nvSpPr>
        <xdr:cNvPr id="103" name="テキスト 56">
          <a:extLst>
            <a:ext uri="{FF2B5EF4-FFF2-40B4-BE49-F238E27FC236}">
              <a16:creationId xmlns:a16="http://schemas.microsoft.com/office/drawing/2014/main" id="{6BD257CC-65FA-4AA7-910D-8C59844ABD0C}"/>
            </a:ext>
          </a:extLst>
        </xdr:cNvPr>
        <xdr:cNvSpPr txBox="1">
          <a:spLocks noChangeArrowheads="1"/>
        </xdr:cNvSpPr>
      </xdr:nvSpPr>
      <xdr:spPr bwMode="auto">
        <a:xfrm>
          <a:off x="3232785" y="21221700"/>
          <a:ext cx="466725"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75"/>
  <sheetViews>
    <sheetView tabSelected="1" view="pageBreakPreview" zoomScaleNormal="100" zoomScaleSheetLayoutView="100" workbookViewId="0">
      <selection activeCell="M11" sqref="M11"/>
    </sheetView>
  </sheetViews>
  <sheetFormatPr defaultColWidth="9" defaultRowHeight="13.5"/>
  <cols>
    <col min="1" max="1" width="3" style="1" customWidth="1"/>
    <col min="2" max="2" width="25.75" customWidth="1"/>
    <col min="3" max="5" width="3.125" customWidth="1"/>
    <col min="6" max="10" width="3" customWidth="1"/>
    <col min="11" max="15" width="3.125" customWidth="1"/>
    <col min="16" max="18" width="2.875" customWidth="1"/>
    <col min="19" max="26" width="3" customWidth="1"/>
    <col min="27" max="16384" width="9" style="1"/>
  </cols>
  <sheetData>
    <row r="1" spans="1:26" ht="15" customHeight="1">
      <c r="Q1" s="2"/>
      <c r="R1" s="2"/>
      <c r="S1" s="2"/>
      <c r="T1" s="2"/>
      <c r="U1" s="2"/>
      <c r="V1" s="2"/>
      <c r="W1" s="2"/>
      <c r="X1" s="2"/>
      <c r="Y1" s="2"/>
      <c r="Z1" s="2"/>
    </row>
    <row r="2" spans="1:26" ht="33">
      <c r="A2" s="126" t="s">
        <v>0</v>
      </c>
      <c r="B2" s="126"/>
      <c r="C2" s="69"/>
      <c r="D2" s="69"/>
      <c r="E2" s="3"/>
      <c r="F2" s="3"/>
      <c r="G2" s="3"/>
      <c r="H2" s="4"/>
      <c r="I2" s="4"/>
      <c r="J2" s="4"/>
      <c r="K2" s="4"/>
      <c r="L2" s="4"/>
      <c r="M2" s="4"/>
      <c r="N2" s="4"/>
      <c r="O2" s="131" t="s">
        <v>43</v>
      </c>
      <c r="P2" s="132"/>
      <c r="Q2" s="132"/>
      <c r="R2" s="132"/>
      <c r="S2" s="132"/>
      <c r="T2" s="132"/>
      <c r="U2" s="132"/>
      <c r="V2" s="132"/>
      <c r="W2" s="132"/>
      <c r="X2" s="132"/>
      <c r="Y2" s="132"/>
      <c r="Z2" s="133"/>
    </row>
    <row r="3" spans="1:26" ht="7.5" customHeight="1">
      <c r="B3" s="4"/>
      <c r="C3" s="4"/>
      <c r="D3" s="4"/>
      <c r="E3" s="4"/>
      <c r="F3" s="4"/>
      <c r="G3" s="4"/>
      <c r="H3" s="4"/>
      <c r="I3" s="4"/>
      <c r="J3" s="4"/>
      <c r="K3" s="4"/>
      <c r="L3" s="4"/>
      <c r="M3" s="4"/>
      <c r="N3" s="4"/>
      <c r="O3" s="4"/>
      <c r="P3" s="4"/>
      <c r="Q3" s="4"/>
      <c r="R3" s="4"/>
      <c r="S3" s="4"/>
      <c r="T3" s="4"/>
      <c r="U3" s="4"/>
      <c r="V3" s="4"/>
      <c r="W3" s="4"/>
      <c r="X3" s="4"/>
      <c r="Y3" s="4"/>
      <c r="Z3" s="4"/>
    </row>
    <row r="4" spans="1:26" ht="3.75" customHeight="1">
      <c r="B4" s="4"/>
      <c r="C4" s="4"/>
      <c r="D4" s="4"/>
      <c r="E4" s="4"/>
      <c r="F4" s="4"/>
      <c r="G4" s="4"/>
      <c r="H4" s="4"/>
      <c r="I4" s="4"/>
      <c r="J4" s="4"/>
      <c r="K4" s="4"/>
      <c r="L4" s="4"/>
      <c r="M4" s="4"/>
      <c r="N4" s="4"/>
      <c r="O4" s="4"/>
      <c r="P4" s="4"/>
      <c r="Q4" s="4"/>
      <c r="R4" s="4"/>
      <c r="S4" s="4"/>
      <c r="T4" s="4"/>
      <c r="U4" s="4"/>
      <c r="V4" s="4"/>
      <c r="W4" s="4"/>
      <c r="X4" s="4"/>
      <c r="Y4" s="4"/>
      <c r="Z4" s="4"/>
    </row>
    <row r="5" spans="1:26" ht="30" customHeight="1">
      <c r="A5" s="5" t="s">
        <v>1</v>
      </c>
      <c r="B5" s="5"/>
      <c r="C5" s="4"/>
      <c r="D5" s="4"/>
      <c r="E5" s="4"/>
      <c r="F5" s="4"/>
      <c r="G5" s="4"/>
      <c r="H5" s="4"/>
      <c r="I5" s="127" t="s">
        <v>2</v>
      </c>
      <c r="J5" s="127"/>
      <c r="K5" s="127"/>
      <c r="L5" s="127"/>
      <c r="M5" s="128" t="s">
        <v>3</v>
      </c>
      <c r="N5" s="128"/>
      <c r="O5" s="129"/>
      <c r="P5" s="72"/>
      <c r="Q5" s="6" t="s">
        <v>4</v>
      </c>
      <c r="R5" s="6"/>
      <c r="S5" s="72"/>
      <c r="T5" s="72"/>
      <c r="U5" s="6" t="s">
        <v>5</v>
      </c>
      <c r="V5" s="6"/>
      <c r="W5" s="72"/>
      <c r="X5" s="72"/>
      <c r="Y5" s="7" t="s">
        <v>6</v>
      </c>
      <c r="Z5" s="6"/>
    </row>
    <row r="6" spans="1:26" ht="3" customHeight="1">
      <c r="B6" s="4"/>
      <c r="C6" s="4"/>
      <c r="D6" s="4"/>
      <c r="E6" s="4"/>
      <c r="F6" s="4"/>
      <c r="G6" s="4"/>
      <c r="H6" s="4"/>
      <c r="I6" s="8"/>
      <c r="J6" s="8"/>
      <c r="K6" s="9"/>
      <c r="L6" s="9"/>
      <c r="M6" s="8"/>
      <c r="N6" s="8"/>
      <c r="O6" s="8"/>
      <c r="P6" s="8"/>
      <c r="Q6" s="8"/>
      <c r="R6" s="8"/>
      <c r="S6" s="8"/>
      <c r="T6" s="8"/>
      <c r="U6" s="8"/>
      <c r="V6" s="8"/>
      <c r="W6" s="8"/>
      <c r="X6" s="8"/>
      <c r="Y6" s="8"/>
      <c r="Z6" s="8"/>
    </row>
    <row r="7" spans="1:26" ht="39.75" customHeight="1">
      <c r="B7" s="10"/>
      <c r="C7" s="10"/>
      <c r="D7" s="10"/>
      <c r="E7" s="11"/>
      <c r="F7" s="11"/>
      <c r="G7" s="11"/>
      <c r="H7" s="4"/>
      <c r="I7" s="90" t="s">
        <v>7</v>
      </c>
      <c r="J7" s="90"/>
      <c r="K7" s="90"/>
      <c r="L7" s="130"/>
      <c r="M7" s="130"/>
      <c r="N7" s="130"/>
      <c r="O7" s="130"/>
      <c r="P7" s="130"/>
      <c r="Q7" s="130"/>
      <c r="R7" s="130"/>
      <c r="S7" s="130"/>
      <c r="T7" s="130"/>
      <c r="U7" s="130"/>
      <c r="V7" s="130"/>
      <c r="W7" s="130"/>
      <c r="X7" s="130"/>
      <c r="Y7" s="130"/>
      <c r="Z7" s="130"/>
    </row>
    <row r="8" spans="1:26" ht="39.75" customHeight="1">
      <c r="E8" s="11"/>
      <c r="F8" s="11"/>
      <c r="G8" s="11"/>
      <c r="H8" s="4"/>
      <c r="I8" s="92" t="s">
        <v>8</v>
      </c>
      <c r="J8" s="92"/>
      <c r="K8" s="92"/>
      <c r="L8" s="142"/>
      <c r="M8" s="142"/>
      <c r="N8" s="142"/>
      <c r="O8" s="142"/>
      <c r="P8" s="142"/>
      <c r="Q8" s="142"/>
      <c r="R8" s="142"/>
      <c r="S8" s="142"/>
      <c r="T8" s="142"/>
      <c r="U8" s="142"/>
      <c r="V8" s="142"/>
      <c r="W8" s="142"/>
      <c r="X8" s="142"/>
      <c r="Y8" s="142"/>
      <c r="Z8" s="142"/>
    </row>
    <row r="9" spans="1:26" ht="39.75" customHeight="1">
      <c r="B9" s="4"/>
      <c r="C9" s="4"/>
      <c r="D9" s="4"/>
      <c r="E9" s="4"/>
      <c r="F9" s="4"/>
      <c r="G9" s="4"/>
      <c r="H9" s="4"/>
      <c r="I9" s="94" t="s">
        <v>9</v>
      </c>
      <c r="J9" s="94"/>
      <c r="K9" s="95"/>
      <c r="L9" s="142"/>
      <c r="M9" s="142"/>
      <c r="N9" s="142"/>
      <c r="O9" s="96" t="s">
        <v>10</v>
      </c>
      <c r="P9" s="97"/>
      <c r="Q9" s="97"/>
      <c r="R9" s="142"/>
      <c r="S9" s="142"/>
      <c r="T9" s="142"/>
      <c r="U9" s="142"/>
      <c r="V9" s="142"/>
      <c r="W9" s="142"/>
      <c r="X9" s="142"/>
      <c r="Y9" s="142"/>
      <c r="Z9" s="142"/>
    </row>
    <row r="10" spans="1:26" ht="3" customHeight="1">
      <c r="B10" s="4"/>
      <c r="C10" s="4"/>
      <c r="D10" s="4"/>
      <c r="E10" s="4"/>
      <c r="F10" s="4"/>
      <c r="G10" s="4"/>
      <c r="H10" s="4"/>
      <c r="I10" s="4"/>
      <c r="J10" s="4"/>
      <c r="K10" s="70"/>
      <c r="L10" s="12"/>
      <c r="M10" s="12"/>
      <c r="N10" s="12"/>
      <c r="O10" s="70"/>
      <c r="P10" s="71"/>
      <c r="Q10" s="71"/>
      <c r="R10" s="71"/>
      <c r="S10" s="13"/>
      <c r="T10" s="13"/>
      <c r="U10" s="13"/>
      <c r="V10" s="13"/>
      <c r="W10" s="13"/>
      <c r="X10" s="13"/>
      <c r="Y10" s="13"/>
      <c r="Z10" s="13"/>
    </row>
    <row r="11" spans="1:26" ht="30" customHeight="1">
      <c r="B11" s="4"/>
      <c r="C11" s="4"/>
      <c r="D11" s="4"/>
      <c r="E11" s="4"/>
      <c r="F11" s="4"/>
      <c r="G11" s="4"/>
      <c r="H11" s="4"/>
      <c r="I11" s="103" t="s">
        <v>11</v>
      </c>
      <c r="J11" s="103"/>
      <c r="K11" s="104"/>
      <c r="L11" s="14" t="s">
        <v>12</v>
      </c>
      <c r="M11" s="73"/>
      <c r="N11" s="73"/>
      <c r="O11" s="73"/>
      <c r="P11" s="73"/>
      <c r="Q11" s="73"/>
      <c r="R11" s="73"/>
      <c r="S11" s="73"/>
      <c r="T11" s="73"/>
      <c r="U11" s="73"/>
      <c r="V11" s="73"/>
      <c r="W11" s="73"/>
      <c r="X11" s="73"/>
      <c r="Y11" s="73"/>
      <c r="Z11" s="16"/>
    </row>
    <row r="12" spans="1:26" ht="3" customHeight="1">
      <c r="B12" s="4"/>
      <c r="C12" s="4"/>
      <c r="D12" s="4"/>
      <c r="E12" s="4"/>
      <c r="F12" s="4"/>
      <c r="G12" s="4"/>
      <c r="H12" s="4"/>
      <c r="I12" s="4"/>
      <c r="J12" s="4"/>
      <c r="K12" s="17"/>
      <c r="L12" s="18"/>
      <c r="M12" s="18"/>
      <c r="N12" s="18"/>
      <c r="O12" s="18"/>
      <c r="P12" s="18"/>
      <c r="Q12" s="18"/>
      <c r="R12" s="18"/>
      <c r="S12" s="18"/>
      <c r="T12" s="18"/>
      <c r="U12" s="18"/>
      <c r="V12" s="18"/>
      <c r="W12" s="18"/>
      <c r="X12" s="18"/>
      <c r="Y12" s="18"/>
      <c r="Z12" s="18"/>
    </row>
    <row r="13" spans="1:26" ht="18" customHeight="1">
      <c r="B13" s="4"/>
      <c r="C13" s="4"/>
      <c r="D13" s="4"/>
      <c r="E13" s="4"/>
      <c r="F13" s="4"/>
      <c r="G13" s="4"/>
      <c r="H13" s="4"/>
      <c r="I13" s="4"/>
      <c r="J13" s="4"/>
      <c r="K13" s="17"/>
      <c r="L13" s="105" t="s">
        <v>13</v>
      </c>
      <c r="M13" s="105"/>
      <c r="N13" s="105"/>
      <c r="O13" s="105"/>
      <c r="P13" s="105"/>
      <c r="Q13" s="105"/>
      <c r="R13" s="105"/>
      <c r="S13" s="105"/>
      <c r="T13" s="105"/>
      <c r="U13" s="105"/>
      <c r="V13" s="105"/>
      <c r="W13" s="105"/>
      <c r="X13" s="105"/>
      <c r="Y13" s="105"/>
      <c r="Z13" s="105"/>
    </row>
    <row r="14" spans="1:26" ht="30" customHeight="1">
      <c r="B14" s="4" t="s">
        <v>14</v>
      </c>
      <c r="C14" s="4"/>
      <c r="D14" s="4"/>
      <c r="E14" s="4"/>
      <c r="F14" s="4"/>
      <c r="G14" s="4"/>
      <c r="H14" s="4"/>
      <c r="I14" s="4"/>
      <c r="J14" s="4"/>
      <c r="K14" s="17"/>
      <c r="L14" s="19"/>
      <c r="M14" s="19"/>
      <c r="N14" s="19"/>
      <c r="O14" s="19"/>
      <c r="P14" s="19"/>
      <c r="Q14" s="19"/>
      <c r="R14" s="19"/>
      <c r="S14" s="20"/>
      <c r="T14" s="19"/>
      <c r="U14" s="19"/>
      <c r="V14" s="19"/>
      <c r="W14" s="19"/>
      <c r="X14" s="19"/>
      <c r="Y14" s="19"/>
      <c r="Z14" s="19"/>
    </row>
    <row r="15" spans="1:26" ht="6" customHeight="1" thickBot="1">
      <c r="B15" s="4"/>
      <c r="C15" s="4"/>
      <c r="D15" s="4"/>
      <c r="E15" s="4"/>
      <c r="F15" s="4"/>
      <c r="G15" s="4"/>
      <c r="H15" s="4"/>
      <c r="I15" s="4"/>
      <c r="J15" s="4"/>
      <c r="K15" s="17"/>
      <c r="L15" s="19"/>
      <c r="M15" s="19"/>
      <c r="N15" s="19"/>
      <c r="O15" s="19"/>
      <c r="P15" s="19"/>
      <c r="Q15" s="19"/>
      <c r="R15" s="19"/>
      <c r="S15" s="19"/>
      <c r="T15" s="19"/>
      <c r="U15" s="19"/>
      <c r="V15" s="19"/>
      <c r="W15" s="19"/>
      <c r="X15" s="19"/>
      <c r="Y15" s="19"/>
      <c r="Z15" s="19"/>
    </row>
    <row r="16" spans="1:26" ht="30" customHeight="1" thickBot="1">
      <c r="B16" s="106" t="s">
        <v>15</v>
      </c>
      <c r="C16" s="106"/>
      <c r="D16" s="107"/>
      <c r="E16" s="143">
        <f>Q26</f>
        <v>0</v>
      </c>
      <c r="F16" s="144"/>
      <c r="G16" s="144"/>
      <c r="H16" s="144"/>
      <c r="I16" s="144"/>
      <c r="J16" s="144"/>
      <c r="K16" s="144"/>
      <c r="L16" s="144"/>
      <c r="M16" s="144"/>
      <c r="N16" s="144"/>
      <c r="O16" s="144"/>
      <c r="P16" s="144"/>
      <c r="Q16" s="145"/>
      <c r="R16" s="21" t="s">
        <v>16</v>
      </c>
      <c r="S16" s="22"/>
      <c r="T16" s="22"/>
      <c r="U16" s="22"/>
      <c r="V16" s="22"/>
      <c r="W16" s="22"/>
      <c r="X16" s="22"/>
      <c r="Y16" s="22"/>
      <c r="Z16" s="22"/>
    </row>
    <row r="17" spans="1:26" ht="6" customHeight="1">
      <c r="B17" s="23"/>
      <c r="C17" s="23"/>
      <c r="D17" s="23"/>
      <c r="E17" s="22"/>
      <c r="F17" s="22"/>
      <c r="G17" s="22"/>
      <c r="H17" s="22"/>
      <c r="I17" s="22"/>
      <c r="J17" s="22"/>
      <c r="K17" s="22"/>
      <c r="L17" s="22"/>
      <c r="M17" s="22"/>
      <c r="N17" s="22"/>
      <c r="O17" s="22"/>
      <c r="P17" s="22"/>
      <c r="Q17" s="22"/>
      <c r="R17" s="22"/>
      <c r="S17" s="22"/>
      <c r="T17" s="22"/>
      <c r="U17" s="22"/>
      <c r="V17" s="22"/>
      <c r="W17" s="22"/>
      <c r="X17" s="22"/>
      <c r="Y17" s="22"/>
      <c r="Z17" s="22"/>
    </row>
    <row r="18" spans="1:26" ht="37.5" customHeight="1">
      <c r="B18" s="24" t="s">
        <v>42</v>
      </c>
      <c r="C18" s="146" t="s">
        <v>17</v>
      </c>
      <c r="D18" s="147"/>
      <c r="E18" s="74"/>
      <c r="F18" s="25" t="s">
        <v>4</v>
      </c>
      <c r="G18" s="75"/>
      <c r="H18" s="75"/>
      <c r="I18" s="25" t="s">
        <v>5</v>
      </c>
      <c r="J18" s="75"/>
      <c r="K18" s="75"/>
      <c r="L18" s="25" t="s">
        <v>6</v>
      </c>
      <c r="M18" s="25" t="s">
        <v>18</v>
      </c>
      <c r="N18" s="146" t="s">
        <v>3</v>
      </c>
      <c r="O18" s="147"/>
      <c r="P18" s="75"/>
      <c r="Q18" s="25" t="s">
        <v>4</v>
      </c>
      <c r="R18" s="75"/>
      <c r="S18" s="75"/>
      <c r="T18" s="25" t="s">
        <v>5</v>
      </c>
      <c r="U18" s="75"/>
      <c r="V18" s="75"/>
      <c r="W18" s="25" t="s">
        <v>6</v>
      </c>
      <c r="X18" s="25" t="s">
        <v>19</v>
      </c>
      <c r="Y18" s="25"/>
      <c r="Z18" s="25"/>
    </row>
    <row r="19" spans="1:26" ht="3" customHeight="1">
      <c r="B19" s="27"/>
      <c r="C19" s="27"/>
      <c r="D19" s="27"/>
      <c r="E19" s="27"/>
      <c r="F19" s="27"/>
      <c r="G19" s="27"/>
      <c r="H19" s="27"/>
      <c r="I19" s="27"/>
      <c r="J19" s="27"/>
      <c r="K19" s="27"/>
      <c r="L19" s="27"/>
      <c r="M19" s="27"/>
      <c r="N19" s="27"/>
      <c r="O19" s="27"/>
      <c r="P19" s="27"/>
      <c r="Q19" s="27"/>
      <c r="R19" s="27"/>
      <c r="S19" s="27"/>
      <c r="T19" s="27"/>
      <c r="U19" s="27"/>
      <c r="V19" s="27"/>
      <c r="W19" s="27"/>
      <c r="X19" s="27"/>
      <c r="Y19" s="27"/>
      <c r="Z19" s="27"/>
    </row>
    <row r="20" spans="1:26" ht="9" customHeight="1">
      <c r="B20" s="2"/>
      <c r="C20" s="2"/>
      <c r="D20" s="2"/>
      <c r="E20" s="2"/>
      <c r="F20" s="2"/>
      <c r="G20" s="2"/>
      <c r="H20" s="2"/>
      <c r="I20" s="2"/>
      <c r="J20" s="2"/>
      <c r="K20" s="28"/>
      <c r="L20" s="29"/>
      <c r="M20" s="29"/>
      <c r="N20" s="29"/>
      <c r="O20" s="29"/>
      <c r="P20" s="29"/>
      <c r="Q20" s="29"/>
      <c r="R20" s="29"/>
      <c r="S20" s="29"/>
      <c r="T20" s="29"/>
      <c r="U20" s="29"/>
      <c r="V20" s="29"/>
      <c r="W20" s="29"/>
      <c r="X20" s="29"/>
      <c r="Y20" s="29"/>
      <c r="Z20" s="29"/>
    </row>
    <row r="21" spans="1:26" s="30" customFormat="1" ht="18" customHeight="1">
      <c r="A21" s="148" t="s">
        <v>20</v>
      </c>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49"/>
    </row>
    <row r="22" spans="1:26" ht="21" customHeight="1">
      <c r="A22" s="134" t="s">
        <v>21</v>
      </c>
      <c r="B22" s="135"/>
      <c r="C22" s="135"/>
      <c r="D22" s="135"/>
      <c r="E22" s="135"/>
      <c r="F22" s="135"/>
      <c r="G22" s="135"/>
      <c r="H22" s="136"/>
      <c r="I22" s="134" t="s">
        <v>44</v>
      </c>
      <c r="J22" s="137"/>
      <c r="K22" s="137"/>
      <c r="L22" s="137"/>
      <c r="M22" s="137"/>
      <c r="N22" s="138" t="s">
        <v>22</v>
      </c>
      <c r="O22" s="139"/>
      <c r="P22" s="140"/>
      <c r="Q22" s="141" t="s">
        <v>23</v>
      </c>
      <c r="R22" s="141"/>
      <c r="S22" s="141"/>
      <c r="T22" s="141"/>
      <c r="U22" s="141"/>
      <c r="V22" s="141"/>
      <c r="W22" s="141"/>
      <c r="X22" s="141"/>
      <c r="Y22" s="141"/>
      <c r="Z22" s="141"/>
    </row>
    <row r="23" spans="1:26" ht="28.5" customHeight="1">
      <c r="A23" s="98" t="s">
        <v>39</v>
      </c>
      <c r="B23" s="99"/>
      <c r="C23" s="99"/>
      <c r="D23" s="99"/>
      <c r="E23" s="99"/>
      <c r="F23" s="99"/>
      <c r="G23" s="99"/>
      <c r="H23" s="100"/>
      <c r="I23" s="101">
        <v>7565</v>
      </c>
      <c r="J23" s="102"/>
      <c r="K23" s="102"/>
      <c r="L23" s="102"/>
      <c r="M23" s="102"/>
      <c r="N23" s="108"/>
      <c r="O23" s="109"/>
      <c r="P23" s="110"/>
      <c r="Q23" s="111">
        <f>I23*N23</f>
        <v>0</v>
      </c>
      <c r="R23" s="112"/>
      <c r="S23" s="112"/>
      <c r="T23" s="112"/>
      <c r="U23" s="112"/>
      <c r="V23" s="112"/>
      <c r="W23" s="112"/>
      <c r="X23" s="112"/>
      <c r="Y23" s="113"/>
      <c r="Z23" s="31" t="s">
        <v>24</v>
      </c>
    </row>
    <row r="24" spans="1:26" ht="28.5" customHeight="1">
      <c r="A24" s="150" t="s">
        <v>40</v>
      </c>
      <c r="B24" s="151"/>
      <c r="C24" s="151"/>
      <c r="D24" s="151"/>
      <c r="E24" s="151"/>
      <c r="F24" s="151"/>
      <c r="G24" s="151"/>
      <c r="H24" s="152"/>
      <c r="I24" s="153">
        <v>8584</v>
      </c>
      <c r="J24" s="154"/>
      <c r="K24" s="154"/>
      <c r="L24" s="154"/>
      <c r="M24" s="154"/>
      <c r="N24" s="114"/>
      <c r="O24" s="115"/>
      <c r="P24" s="116"/>
      <c r="Q24" s="117">
        <f>I24*N24</f>
        <v>0</v>
      </c>
      <c r="R24" s="118"/>
      <c r="S24" s="118"/>
      <c r="T24" s="118"/>
      <c r="U24" s="118"/>
      <c r="V24" s="118"/>
      <c r="W24" s="118"/>
      <c r="X24" s="118"/>
      <c r="Y24" s="119"/>
      <c r="Z24" s="32" t="s">
        <v>24</v>
      </c>
    </row>
    <row r="25" spans="1:26" ht="28.5" customHeight="1" thickBot="1">
      <c r="A25" s="155" t="s">
        <v>41</v>
      </c>
      <c r="B25" s="156"/>
      <c r="C25" s="156"/>
      <c r="D25" s="156"/>
      <c r="E25" s="156"/>
      <c r="F25" s="156"/>
      <c r="G25" s="156"/>
      <c r="H25" s="157"/>
      <c r="I25" s="158">
        <v>3850</v>
      </c>
      <c r="J25" s="159"/>
      <c r="K25" s="159"/>
      <c r="L25" s="159"/>
      <c r="M25" s="159"/>
      <c r="N25" s="120"/>
      <c r="O25" s="121"/>
      <c r="P25" s="122"/>
      <c r="Q25" s="123">
        <f>I25*N25</f>
        <v>0</v>
      </c>
      <c r="R25" s="124"/>
      <c r="S25" s="124"/>
      <c r="T25" s="124"/>
      <c r="U25" s="124"/>
      <c r="V25" s="124"/>
      <c r="W25" s="124"/>
      <c r="X25" s="124"/>
      <c r="Y25" s="125"/>
      <c r="Z25" s="59" t="s">
        <v>24</v>
      </c>
    </row>
    <row r="26" spans="1:26" ht="28.5" customHeight="1" thickBot="1">
      <c r="A26" s="160" t="s">
        <v>25</v>
      </c>
      <c r="B26" s="160"/>
      <c r="C26" s="160"/>
      <c r="D26" s="160"/>
      <c r="E26" s="160"/>
      <c r="F26" s="160"/>
      <c r="G26" s="160"/>
      <c r="H26" s="160"/>
      <c r="I26" s="66"/>
      <c r="J26" s="66"/>
      <c r="K26" s="33"/>
      <c r="L26" s="161" t="s">
        <v>50</v>
      </c>
      <c r="M26" s="161"/>
      <c r="N26" s="161"/>
      <c r="O26" s="161"/>
      <c r="P26" s="162"/>
      <c r="Q26" s="167">
        <f>SUM(Q23:Y25)</f>
        <v>0</v>
      </c>
      <c r="R26" s="168"/>
      <c r="S26" s="168"/>
      <c r="T26" s="168"/>
      <c r="U26" s="168"/>
      <c r="V26" s="168"/>
      <c r="W26" s="168"/>
      <c r="X26" s="168"/>
      <c r="Y26" s="169"/>
      <c r="Z26" s="34" t="s">
        <v>24</v>
      </c>
    </row>
    <row r="27" spans="1:26" ht="30" customHeight="1">
      <c r="B27" s="66"/>
      <c r="C27" s="66"/>
      <c r="D27" s="66"/>
      <c r="E27" s="66"/>
      <c r="F27" s="66"/>
      <c r="G27" s="66"/>
      <c r="H27" s="66"/>
      <c r="I27" s="66"/>
      <c r="J27" s="66"/>
      <c r="K27" s="33"/>
      <c r="L27" s="67"/>
      <c r="M27" s="67"/>
      <c r="N27" s="67"/>
      <c r="O27" s="67"/>
      <c r="P27" s="67"/>
      <c r="Q27" s="35"/>
      <c r="R27" s="35"/>
      <c r="S27" s="35"/>
      <c r="T27" s="35"/>
      <c r="U27" s="35"/>
      <c r="V27" s="35"/>
      <c r="W27" s="35"/>
      <c r="X27" s="35"/>
      <c r="Y27" s="35"/>
      <c r="Z27" s="35"/>
    </row>
    <row r="28" spans="1:26" ht="21" customHeight="1">
      <c r="A28" s="163" t="s">
        <v>26</v>
      </c>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5"/>
    </row>
    <row r="29" spans="1:26" ht="35.450000000000003" customHeight="1">
      <c r="A29" s="166" t="s">
        <v>27</v>
      </c>
      <c r="B29" s="166"/>
      <c r="C29" s="170">
        <f>Q26</f>
        <v>0</v>
      </c>
      <c r="D29" s="171"/>
      <c r="E29" s="171"/>
      <c r="F29" s="171"/>
      <c r="G29" s="171"/>
      <c r="H29" s="171"/>
      <c r="I29" s="171"/>
      <c r="J29" s="171"/>
      <c r="K29" s="172"/>
      <c r="L29" s="37" t="s">
        <v>24</v>
      </c>
      <c r="M29" s="86" t="s">
        <v>46</v>
      </c>
      <c r="N29" s="87"/>
      <c r="O29" s="87"/>
      <c r="P29" s="87"/>
      <c r="Q29" s="87"/>
      <c r="R29" s="87"/>
      <c r="S29" s="170">
        <f>ROUNDDOWN(C29/11,0)</f>
        <v>0</v>
      </c>
      <c r="T29" s="173"/>
      <c r="U29" s="173"/>
      <c r="V29" s="173"/>
      <c r="W29" s="173"/>
      <c r="X29" s="173"/>
      <c r="Y29" s="174"/>
      <c r="Z29" s="36" t="s">
        <v>24</v>
      </c>
    </row>
    <row r="30" spans="1:26" ht="28.5" customHeight="1">
      <c r="A30" s="175" t="s">
        <v>28</v>
      </c>
      <c r="B30" s="175"/>
      <c r="C30" s="76">
        <v>0</v>
      </c>
      <c r="D30" s="77"/>
      <c r="E30" s="77"/>
      <c r="F30" s="77"/>
      <c r="G30" s="77"/>
      <c r="H30" s="77"/>
      <c r="I30" s="77"/>
      <c r="J30" s="77"/>
      <c r="K30" s="78"/>
      <c r="L30" s="38" t="s">
        <v>24</v>
      </c>
      <c r="M30" s="79" t="s">
        <v>47</v>
      </c>
      <c r="N30" s="80"/>
      <c r="O30" s="80"/>
      <c r="P30" s="80"/>
      <c r="Q30" s="80"/>
      <c r="R30" s="80"/>
      <c r="S30" s="76">
        <v>0</v>
      </c>
      <c r="T30" s="77"/>
      <c r="U30" s="77"/>
      <c r="V30" s="77"/>
      <c r="W30" s="77"/>
      <c r="X30" s="77"/>
      <c r="Y30" s="78"/>
      <c r="Z30" s="39" t="s">
        <v>24</v>
      </c>
    </row>
    <row r="31" spans="1:26" ht="28.5" customHeight="1">
      <c r="B31" s="40"/>
      <c r="C31" s="40"/>
      <c r="D31" s="40"/>
      <c r="E31" s="40"/>
      <c r="F31" s="41"/>
      <c r="G31" s="42"/>
      <c r="H31" s="42"/>
      <c r="I31" s="1"/>
      <c r="J31" s="1"/>
      <c r="K31" s="1"/>
      <c r="L31" s="1"/>
      <c r="M31" s="1"/>
      <c r="N31" s="1"/>
      <c r="O31" s="1"/>
      <c r="P31" s="1"/>
      <c r="Q31" s="1"/>
      <c r="R31" s="1"/>
      <c r="S31" s="1"/>
      <c r="T31" s="1"/>
      <c r="U31" s="1"/>
      <c r="V31" s="1"/>
      <c r="W31" s="1"/>
      <c r="X31" s="1"/>
      <c r="Y31" s="1"/>
      <c r="Z31" s="1"/>
    </row>
    <row r="32" spans="1:26" ht="5.25" customHeight="1">
      <c r="B32" s="40"/>
      <c r="C32" s="40"/>
      <c r="D32" s="40"/>
      <c r="E32" s="40"/>
      <c r="F32" s="41"/>
      <c r="G32" s="42"/>
      <c r="H32" s="42"/>
      <c r="I32" s="42"/>
      <c r="J32" s="42"/>
      <c r="K32" s="43"/>
      <c r="L32" s="44"/>
      <c r="M32" s="58"/>
      <c r="N32" s="58"/>
      <c r="O32" s="58"/>
      <c r="P32" s="58"/>
      <c r="Q32" s="58"/>
      <c r="R32" s="35"/>
      <c r="S32" s="35"/>
      <c r="T32" s="35"/>
      <c r="U32" s="35"/>
      <c r="V32" s="35"/>
      <c r="W32" s="35"/>
      <c r="X32" s="35"/>
      <c r="Y32" s="35"/>
      <c r="Z32" s="35"/>
    </row>
    <row r="33" spans="1:26" ht="16.5" customHeight="1">
      <c r="A33" s="82" t="s">
        <v>48</v>
      </c>
      <c r="B33" s="82"/>
      <c r="C33" s="40"/>
      <c r="D33" s="40"/>
      <c r="E33" s="40"/>
      <c r="F33" s="41"/>
      <c r="G33" s="42"/>
      <c r="H33" s="42"/>
      <c r="I33" s="42"/>
      <c r="J33" s="42"/>
      <c r="K33" s="43"/>
      <c r="L33" s="40"/>
      <c r="M33" s="40"/>
      <c r="N33" s="40"/>
      <c r="O33" s="40"/>
      <c r="P33" s="40"/>
      <c r="Q33" s="35"/>
      <c r="R33" s="35"/>
      <c r="S33" s="35"/>
      <c r="T33" s="35"/>
      <c r="U33" s="35"/>
      <c r="V33" s="35"/>
      <c r="W33" s="35"/>
      <c r="X33" s="35"/>
      <c r="Y33" s="35"/>
      <c r="Z33" s="35"/>
    </row>
    <row r="34" spans="1:26" ht="38.25" customHeight="1">
      <c r="A34" s="45" t="s">
        <v>29</v>
      </c>
      <c r="B34" s="46" t="s">
        <v>49</v>
      </c>
      <c r="C34" s="47"/>
      <c r="D34" s="47"/>
      <c r="E34" s="47"/>
      <c r="F34" s="47"/>
      <c r="G34" s="47"/>
      <c r="H34" s="47"/>
      <c r="I34" s="42"/>
      <c r="J34" s="42"/>
      <c r="K34" s="43"/>
      <c r="L34" s="81" t="s">
        <v>30</v>
      </c>
      <c r="M34" s="81"/>
      <c r="N34" s="81"/>
      <c r="O34" s="81"/>
      <c r="P34" s="81"/>
      <c r="Q34" s="81"/>
      <c r="R34" s="81"/>
      <c r="S34" s="81"/>
      <c r="T34" s="81"/>
      <c r="U34" s="81"/>
      <c r="V34" s="81"/>
      <c r="W34" s="81"/>
      <c r="X34" s="81"/>
      <c r="Y34" s="81"/>
      <c r="Z34" s="81"/>
    </row>
    <row r="35" spans="1:26" ht="38.25" customHeight="1">
      <c r="A35" s="60"/>
      <c r="B35" s="61"/>
      <c r="C35" s="47"/>
      <c r="D35" s="47"/>
      <c r="E35" s="47"/>
      <c r="F35" s="47"/>
      <c r="G35" s="47"/>
      <c r="H35" s="47"/>
      <c r="I35" s="42"/>
      <c r="J35" s="42"/>
      <c r="K35" s="43"/>
      <c r="L35" s="18"/>
      <c r="M35" s="18"/>
      <c r="N35" s="18"/>
      <c r="O35" s="18"/>
      <c r="P35" s="18"/>
      <c r="Q35" s="18"/>
      <c r="R35" s="18"/>
      <c r="S35" s="18"/>
      <c r="T35" s="18"/>
      <c r="U35" s="18"/>
      <c r="V35" s="18"/>
      <c r="W35" s="18"/>
      <c r="X35" s="18"/>
      <c r="Y35" s="18"/>
      <c r="Z35" s="18"/>
    </row>
    <row r="36" spans="1:26" ht="25.5" customHeight="1">
      <c r="B36" s="47"/>
      <c r="C36" s="47"/>
      <c r="D36" s="47"/>
      <c r="E36" s="47"/>
      <c r="F36" s="47"/>
      <c r="G36" s="47"/>
      <c r="H36" s="47"/>
      <c r="I36" s="48"/>
      <c r="J36" s="48"/>
      <c r="K36" s="40"/>
      <c r="L36" s="176"/>
      <c r="M36" s="176"/>
      <c r="N36" s="176"/>
      <c r="O36" s="176"/>
      <c r="P36" s="176"/>
      <c r="Q36" s="176"/>
      <c r="R36" s="176"/>
      <c r="S36" s="176"/>
      <c r="T36" s="176"/>
      <c r="U36" s="176"/>
      <c r="V36" s="176"/>
      <c r="W36" s="176"/>
      <c r="X36" s="176"/>
      <c r="Y36" s="176"/>
      <c r="Z36" s="176"/>
    </row>
    <row r="37" spans="1:26" ht="15" customHeight="1">
      <c r="Q37" s="2"/>
      <c r="R37" s="2"/>
      <c r="S37" s="2"/>
      <c r="T37" s="2"/>
      <c r="U37" s="2"/>
      <c r="V37" s="2"/>
      <c r="W37" s="2"/>
      <c r="X37" s="2"/>
      <c r="Y37" s="2"/>
      <c r="Z37" s="2"/>
    </row>
    <row r="38" spans="1:26" ht="33">
      <c r="A38" s="126" t="s">
        <v>0</v>
      </c>
      <c r="B38" s="126"/>
      <c r="C38" s="69"/>
      <c r="D38" s="69"/>
      <c r="E38" s="3"/>
      <c r="F38" s="3"/>
      <c r="G38" s="3"/>
      <c r="H38" s="4"/>
      <c r="I38" s="4"/>
      <c r="J38" s="4"/>
      <c r="K38" s="4"/>
      <c r="L38" s="4"/>
      <c r="M38" s="4"/>
      <c r="N38" s="4"/>
      <c r="O38" s="131" t="s">
        <v>43</v>
      </c>
      <c r="P38" s="132"/>
      <c r="Q38" s="132"/>
      <c r="R38" s="132"/>
      <c r="S38" s="132"/>
      <c r="T38" s="132"/>
      <c r="U38" s="132"/>
      <c r="V38" s="132"/>
      <c r="W38" s="132"/>
      <c r="X38" s="132"/>
      <c r="Y38" s="132"/>
      <c r="Z38" s="133"/>
    </row>
    <row r="39" spans="1:26" ht="7.5" customHeight="1">
      <c r="B39" s="4"/>
      <c r="C39" s="4"/>
      <c r="D39" s="4"/>
      <c r="E39" s="4"/>
      <c r="F39" s="4"/>
      <c r="G39" s="4"/>
      <c r="H39" s="4"/>
      <c r="I39" s="4"/>
      <c r="J39" s="4"/>
      <c r="K39" s="4"/>
      <c r="L39" s="4"/>
      <c r="M39" s="4"/>
      <c r="N39" s="4"/>
      <c r="O39" s="4"/>
      <c r="P39" s="4"/>
      <c r="Q39" s="4"/>
      <c r="R39" s="4"/>
      <c r="S39" s="4"/>
      <c r="T39" s="4"/>
      <c r="U39" s="4"/>
      <c r="V39" s="4"/>
      <c r="W39" s="4"/>
      <c r="X39" s="4"/>
      <c r="Y39" s="4"/>
      <c r="Z39" s="4"/>
    </row>
    <row r="40" spans="1:26" ht="3.75" customHeight="1">
      <c r="B40" s="4"/>
      <c r="C40" s="4"/>
      <c r="D40" s="4"/>
      <c r="E40" s="4"/>
      <c r="F40" s="4"/>
      <c r="G40" s="4"/>
      <c r="H40" s="4"/>
      <c r="I40" s="4"/>
      <c r="J40" s="4"/>
      <c r="K40" s="4"/>
      <c r="L40" s="4"/>
      <c r="M40" s="4"/>
      <c r="N40" s="4"/>
      <c r="O40" s="4"/>
      <c r="P40" s="4"/>
      <c r="Q40" s="4"/>
      <c r="R40" s="4"/>
      <c r="S40" s="4"/>
      <c r="T40" s="4"/>
      <c r="U40" s="4"/>
      <c r="V40" s="4"/>
      <c r="W40" s="4"/>
      <c r="X40" s="4"/>
      <c r="Y40" s="4"/>
      <c r="Z40" s="4"/>
    </row>
    <row r="41" spans="1:26" ht="30" customHeight="1">
      <c r="A41" s="5" t="s">
        <v>1</v>
      </c>
      <c r="B41" s="5"/>
      <c r="C41" s="4"/>
      <c r="D41" s="4"/>
      <c r="E41" s="4"/>
      <c r="F41" s="4"/>
      <c r="G41" s="4"/>
      <c r="H41" s="4"/>
      <c r="I41" s="127" t="s">
        <v>2</v>
      </c>
      <c r="J41" s="127"/>
      <c r="K41" s="127"/>
      <c r="L41" s="127"/>
      <c r="M41" s="128" t="s">
        <v>3</v>
      </c>
      <c r="N41" s="128"/>
      <c r="O41" s="129"/>
      <c r="P41" s="57">
        <v>6</v>
      </c>
      <c r="Q41" s="6" t="s">
        <v>4</v>
      </c>
      <c r="R41" s="6"/>
      <c r="S41" s="62"/>
      <c r="T41" s="57">
        <v>9</v>
      </c>
      <c r="U41" s="6" t="s">
        <v>5</v>
      </c>
      <c r="V41" s="6"/>
      <c r="W41" s="57">
        <v>1</v>
      </c>
      <c r="X41" s="57">
        <v>0</v>
      </c>
      <c r="Y41" s="7" t="s">
        <v>6</v>
      </c>
      <c r="Z41" s="6"/>
    </row>
    <row r="42" spans="1:26" ht="3" customHeight="1">
      <c r="B42" s="4"/>
      <c r="C42" s="4"/>
      <c r="D42" s="4"/>
      <c r="E42" s="4"/>
      <c r="F42" s="4"/>
      <c r="G42" s="4"/>
      <c r="H42" s="4"/>
      <c r="I42" s="8"/>
      <c r="J42" s="8"/>
      <c r="K42" s="9"/>
      <c r="L42" s="9"/>
      <c r="M42" s="8"/>
      <c r="N42" s="8"/>
      <c r="O42" s="8"/>
      <c r="P42" s="8"/>
      <c r="Q42" s="8"/>
      <c r="R42" s="8"/>
      <c r="S42" s="8"/>
      <c r="T42" s="8"/>
      <c r="U42" s="8"/>
      <c r="V42" s="8"/>
      <c r="W42" s="8"/>
      <c r="X42" s="8"/>
      <c r="Y42" s="8"/>
      <c r="Z42" s="8"/>
    </row>
    <row r="43" spans="1:26" ht="39.75" customHeight="1">
      <c r="B43" s="10"/>
      <c r="C43" s="10"/>
      <c r="D43" s="10"/>
      <c r="E43" s="11"/>
      <c r="F43" s="11"/>
      <c r="G43" s="11"/>
      <c r="H43" s="4"/>
      <c r="I43" s="90" t="s">
        <v>7</v>
      </c>
      <c r="J43" s="90"/>
      <c r="K43" s="90"/>
      <c r="L43" s="91" t="s">
        <v>31</v>
      </c>
      <c r="M43" s="91"/>
      <c r="N43" s="91"/>
      <c r="O43" s="91"/>
      <c r="P43" s="91"/>
      <c r="Q43" s="91"/>
      <c r="R43" s="91"/>
      <c r="S43" s="91"/>
      <c r="T43" s="91"/>
      <c r="U43" s="91"/>
      <c r="V43" s="91"/>
      <c r="W43" s="91"/>
      <c r="X43" s="91"/>
      <c r="Y43" s="91"/>
      <c r="Z43" s="91"/>
    </row>
    <row r="44" spans="1:26" ht="39.75" customHeight="1">
      <c r="E44" s="11"/>
      <c r="F44" s="11"/>
      <c r="G44" s="11"/>
      <c r="H44" s="4"/>
      <c r="I44" s="92" t="s">
        <v>8</v>
      </c>
      <c r="J44" s="92"/>
      <c r="K44" s="92"/>
      <c r="L44" s="93" t="s">
        <v>32</v>
      </c>
      <c r="M44" s="93"/>
      <c r="N44" s="93"/>
      <c r="O44" s="93"/>
      <c r="P44" s="93"/>
      <c r="Q44" s="93"/>
      <c r="R44" s="93"/>
      <c r="S44" s="93"/>
      <c r="T44" s="93"/>
      <c r="U44" s="93"/>
      <c r="V44" s="93"/>
      <c r="W44" s="93"/>
      <c r="X44" s="93"/>
      <c r="Y44" s="93"/>
      <c r="Z44" s="93"/>
    </row>
    <row r="45" spans="1:26" ht="39.75" customHeight="1">
      <c r="B45" s="4"/>
      <c r="C45" s="4"/>
      <c r="D45" s="4"/>
      <c r="E45" s="4"/>
      <c r="F45" s="4"/>
      <c r="G45" s="4"/>
      <c r="H45" s="4"/>
      <c r="I45" s="94" t="s">
        <v>9</v>
      </c>
      <c r="J45" s="94"/>
      <c r="K45" s="95"/>
      <c r="L45" s="93" t="s">
        <v>33</v>
      </c>
      <c r="M45" s="93"/>
      <c r="N45" s="93"/>
      <c r="O45" s="96" t="s">
        <v>10</v>
      </c>
      <c r="P45" s="97"/>
      <c r="Q45" s="97"/>
      <c r="R45" s="91" t="s">
        <v>34</v>
      </c>
      <c r="S45" s="91"/>
      <c r="T45" s="91"/>
      <c r="U45" s="91"/>
      <c r="V45" s="91"/>
      <c r="W45" s="91"/>
      <c r="X45" s="91"/>
      <c r="Y45" s="91"/>
      <c r="Z45" s="13"/>
    </row>
    <row r="46" spans="1:26" ht="3" customHeight="1">
      <c r="B46" s="4"/>
      <c r="C46" s="4"/>
      <c r="D46" s="4"/>
      <c r="E46" s="4"/>
      <c r="F46" s="4"/>
      <c r="G46" s="4"/>
      <c r="H46" s="4"/>
      <c r="I46" s="4"/>
      <c r="J46" s="4"/>
      <c r="K46" s="70"/>
      <c r="L46" s="12"/>
      <c r="M46" s="12"/>
      <c r="N46" s="12"/>
      <c r="O46" s="70"/>
      <c r="P46" s="71"/>
      <c r="Q46" s="71"/>
      <c r="R46" s="71"/>
      <c r="S46" s="13"/>
      <c r="T46" s="13"/>
      <c r="U46" s="13"/>
      <c r="V46" s="13"/>
      <c r="W46" s="13"/>
      <c r="X46" s="13"/>
      <c r="Y46" s="13"/>
      <c r="Z46" s="13"/>
    </row>
    <row r="47" spans="1:26" ht="30" customHeight="1">
      <c r="B47" s="4"/>
      <c r="C47" s="4"/>
      <c r="D47" s="4"/>
      <c r="E47" s="4"/>
      <c r="F47" s="4"/>
      <c r="G47" s="4"/>
      <c r="H47" s="4"/>
      <c r="I47" s="103" t="s">
        <v>11</v>
      </c>
      <c r="J47" s="103"/>
      <c r="K47" s="104"/>
      <c r="L47" s="14" t="s">
        <v>12</v>
      </c>
      <c r="M47" s="15"/>
      <c r="N47" s="15"/>
      <c r="O47" s="15"/>
      <c r="P47" s="15"/>
      <c r="Q47" s="15"/>
      <c r="R47" s="15"/>
      <c r="S47" s="15"/>
      <c r="T47" s="15"/>
      <c r="U47" s="15"/>
      <c r="V47" s="15"/>
      <c r="W47" s="15"/>
      <c r="X47" s="15"/>
      <c r="Y47" s="15"/>
      <c r="Z47" s="16"/>
    </row>
    <row r="48" spans="1:26" ht="3" customHeight="1">
      <c r="B48" s="4"/>
      <c r="C48" s="4"/>
      <c r="D48" s="4"/>
      <c r="E48" s="4"/>
      <c r="F48" s="4"/>
      <c r="G48" s="4"/>
      <c r="H48" s="4"/>
      <c r="I48" s="4"/>
      <c r="J48" s="4"/>
      <c r="K48" s="17"/>
      <c r="L48" s="18"/>
      <c r="M48" s="18"/>
      <c r="N48" s="18"/>
      <c r="O48" s="18"/>
      <c r="P48" s="18"/>
      <c r="Q48" s="18"/>
      <c r="R48" s="18"/>
      <c r="S48" s="18"/>
      <c r="T48" s="18"/>
      <c r="U48" s="18"/>
      <c r="V48" s="18"/>
      <c r="W48" s="18"/>
      <c r="X48" s="18"/>
      <c r="Y48" s="18"/>
      <c r="Z48" s="18"/>
    </row>
    <row r="49" spans="1:26" ht="18" customHeight="1">
      <c r="B49" s="4"/>
      <c r="C49" s="4"/>
      <c r="D49" s="4"/>
      <c r="E49" s="4"/>
      <c r="F49" s="4"/>
      <c r="G49" s="4"/>
      <c r="H49" s="4"/>
      <c r="I49" s="4"/>
      <c r="J49" s="4"/>
      <c r="K49" s="17"/>
      <c r="L49" s="105" t="s">
        <v>13</v>
      </c>
      <c r="M49" s="105"/>
      <c r="N49" s="105"/>
      <c r="O49" s="105"/>
      <c r="P49" s="105"/>
      <c r="Q49" s="105"/>
      <c r="R49" s="105"/>
      <c r="S49" s="105"/>
      <c r="T49" s="105"/>
      <c r="U49" s="105"/>
      <c r="V49" s="105"/>
      <c r="W49" s="105"/>
      <c r="X49" s="105"/>
      <c r="Y49" s="105"/>
      <c r="Z49" s="105"/>
    </row>
    <row r="50" spans="1:26" ht="30" customHeight="1">
      <c r="B50" s="4" t="s">
        <v>14</v>
      </c>
      <c r="C50" s="4"/>
      <c r="D50" s="4"/>
      <c r="E50" s="4"/>
      <c r="F50" s="4"/>
      <c r="G50" s="4"/>
      <c r="H50" s="4"/>
      <c r="I50" s="4"/>
      <c r="J50" s="4"/>
      <c r="K50" s="17"/>
      <c r="L50" s="19"/>
      <c r="M50" s="19"/>
      <c r="N50" s="19"/>
      <c r="O50" s="19"/>
      <c r="P50" s="19"/>
      <c r="Q50" s="19"/>
      <c r="R50" s="19"/>
      <c r="S50" s="20"/>
      <c r="T50" s="19"/>
      <c r="U50" s="19"/>
      <c r="V50" s="19"/>
      <c r="W50" s="19"/>
      <c r="X50" s="19"/>
      <c r="Y50" s="19"/>
      <c r="Z50" s="19"/>
    </row>
    <row r="51" spans="1:26" ht="6" customHeight="1" thickBot="1">
      <c r="B51" s="4"/>
      <c r="C51" s="4"/>
      <c r="D51" s="4"/>
      <c r="E51" s="4"/>
      <c r="F51" s="4"/>
      <c r="G51" s="4"/>
      <c r="H51" s="4"/>
      <c r="I51" s="4"/>
      <c r="J51" s="4"/>
      <c r="K51" s="17"/>
      <c r="L51" s="19"/>
      <c r="M51" s="19"/>
      <c r="N51" s="19"/>
      <c r="O51" s="19"/>
      <c r="P51" s="19"/>
      <c r="Q51" s="19"/>
      <c r="R51" s="19"/>
      <c r="S51" s="19"/>
      <c r="T51" s="19"/>
      <c r="U51" s="19"/>
      <c r="V51" s="19"/>
      <c r="W51" s="19"/>
      <c r="X51" s="19"/>
      <c r="Y51" s="19"/>
      <c r="Z51" s="19"/>
    </row>
    <row r="52" spans="1:26" ht="30" customHeight="1" thickBot="1">
      <c r="B52" s="106" t="s">
        <v>15</v>
      </c>
      <c r="C52" s="106"/>
      <c r="D52" s="107"/>
      <c r="E52" s="180">
        <f>Q61</f>
        <v>947430</v>
      </c>
      <c r="F52" s="181"/>
      <c r="G52" s="181"/>
      <c r="H52" s="181"/>
      <c r="I52" s="181"/>
      <c r="J52" s="181"/>
      <c r="K52" s="181"/>
      <c r="L52" s="181"/>
      <c r="M52" s="181"/>
      <c r="N52" s="181"/>
      <c r="O52" s="181"/>
      <c r="P52" s="181"/>
      <c r="Q52" s="182"/>
      <c r="R52" s="21" t="s">
        <v>16</v>
      </c>
      <c r="S52" s="22"/>
      <c r="T52" s="22"/>
      <c r="U52" s="22"/>
      <c r="V52" s="22"/>
      <c r="W52" s="22"/>
      <c r="X52" s="22"/>
      <c r="Y52" s="22"/>
      <c r="Z52" s="22"/>
    </row>
    <row r="53" spans="1:26" ht="6" customHeight="1">
      <c r="B53" s="23"/>
      <c r="C53" s="23"/>
      <c r="D53" s="23"/>
      <c r="E53" s="22"/>
      <c r="F53" s="22"/>
      <c r="G53" s="22"/>
      <c r="H53" s="22"/>
      <c r="I53" s="22"/>
      <c r="J53" s="22"/>
      <c r="K53" s="22"/>
      <c r="L53" s="22"/>
      <c r="M53" s="22"/>
      <c r="N53" s="22"/>
      <c r="O53" s="22"/>
      <c r="P53" s="22"/>
      <c r="Q53" s="22"/>
      <c r="R53" s="22"/>
      <c r="S53" s="22"/>
      <c r="T53" s="22"/>
      <c r="U53" s="22"/>
      <c r="V53" s="22"/>
      <c r="W53" s="22"/>
      <c r="X53" s="22"/>
      <c r="Y53" s="22"/>
      <c r="Z53" s="22"/>
    </row>
    <row r="54" spans="1:26" ht="37.5" customHeight="1">
      <c r="B54" s="24" t="s">
        <v>42</v>
      </c>
      <c r="C54" s="146" t="s">
        <v>17</v>
      </c>
      <c r="D54" s="147"/>
      <c r="E54" s="49">
        <v>6</v>
      </c>
      <c r="F54" s="25" t="s">
        <v>4</v>
      </c>
      <c r="G54" s="26"/>
      <c r="H54" s="50">
        <v>8</v>
      </c>
      <c r="I54" s="25" t="s">
        <v>5</v>
      </c>
      <c r="J54" s="26"/>
      <c r="K54" s="50">
        <v>1</v>
      </c>
      <c r="L54" s="25" t="s">
        <v>6</v>
      </c>
      <c r="M54" s="25" t="s">
        <v>18</v>
      </c>
      <c r="N54" s="146" t="s">
        <v>3</v>
      </c>
      <c r="O54" s="147"/>
      <c r="P54" s="50">
        <v>6</v>
      </c>
      <c r="Q54" s="25" t="s">
        <v>4</v>
      </c>
      <c r="R54" s="26"/>
      <c r="S54" s="50">
        <v>8</v>
      </c>
      <c r="T54" s="25" t="s">
        <v>5</v>
      </c>
      <c r="U54" s="50">
        <v>3</v>
      </c>
      <c r="V54" s="50">
        <v>1</v>
      </c>
      <c r="W54" s="25" t="s">
        <v>6</v>
      </c>
      <c r="X54" s="25" t="s">
        <v>19</v>
      </c>
      <c r="Y54" s="25"/>
      <c r="Z54" s="25"/>
    </row>
    <row r="55" spans="1:26" ht="3" customHeight="1">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s="30" customFormat="1" ht="18" customHeight="1">
      <c r="A56" s="148" t="s">
        <v>20</v>
      </c>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7"/>
      <c r="Z56" s="149"/>
    </row>
    <row r="57" spans="1:26" ht="21" customHeight="1">
      <c r="A57" s="183" t="s">
        <v>21</v>
      </c>
      <c r="B57" s="184"/>
      <c r="C57" s="184"/>
      <c r="D57" s="184"/>
      <c r="E57" s="184"/>
      <c r="F57" s="184"/>
      <c r="G57" s="184"/>
      <c r="H57" s="185"/>
      <c r="I57" s="134" t="s">
        <v>44</v>
      </c>
      <c r="J57" s="137"/>
      <c r="K57" s="137"/>
      <c r="L57" s="137"/>
      <c r="M57" s="137"/>
      <c r="N57" s="139" t="s">
        <v>35</v>
      </c>
      <c r="O57" s="139"/>
      <c r="P57" s="140"/>
      <c r="Q57" s="141" t="s">
        <v>23</v>
      </c>
      <c r="R57" s="141"/>
      <c r="S57" s="141"/>
      <c r="T57" s="141"/>
      <c r="U57" s="141"/>
      <c r="V57" s="141"/>
      <c r="W57" s="141"/>
      <c r="X57" s="141"/>
      <c r="Y57" s="141"/>
      <c r="Z57" s="141"/>
    </row>
    <row r="58" spans="1:26" ht="28.5" customHeight="1">
      <c r="A58" s="98" t="s">
        <v>39</v>
      </c>
      <c r="B58" s="99"/>
      <c r="C58" s="99"/>
      <c r="D58" s="99"/>
      <c r="E58" s="99"/>
      <c r="F58" s="99"/>
      <c r="G58" s="99"/>
      <c r="H58" s="100"/>
      <c r="I58" s="101">
        <v>7565</v>
      </c>
      <c r="J58" s="102"/>
      <c r="K58" s="102"/>
      <c r="L58" s="102"/>
      <c r="M58" s="102"/>
      <c r="N58" s="186">
        <v>100</v>
      </c>
      <c r="O58" s="187"/>
      <c r="P58" s="188"/>
      <c r="Q58" s="189">
        <f>I58*N58</f>
        <v>756500</v>
      </c>
      <c r="R58" s="190"/>
      <c r="S58" s="190"/>
      <c r="T58" s="190"/>
      <c r="U58" s="190"/>
      <c r="V58" s="190"/>
      <c r="W58" s="190"/>
      <c r="X58" s="190"/>
      <c r="Y58" s="191"/>
      <c r="Z58" s="31" t="s">
        <v>24</v>
      </c>
    </row>
    <row r="59" spans="1:26" ht="28.5" customHeight="1">
      <c r="A59" s="150" t="s">
        <v>40</v>
      </c>
      <c r="B59" s="151"/>
      <c r="C59" s="151"/>
      <c r="D59" s="151"/>
      <c r="E59" s="151"/>
      <c r="F59" s="151"/>
      <c r="G59" s="151"/>
      <c r="H59" s="152"/>
      <c r="I59" s="153">
        <v>8584</v>
      </c>
      <c r="J59" s="154"/>
      <c r="K59" s="154"/>
      <c r="L59" s="154"/>
      <c r="M59" s="154"/>
      <c r="N59" s="192">
        <v>20</v>
      </c>
      <c r="O59" s="193"/>
      <c r="P59" s="194"/>
      <c r="Q59" s="195">
        <f>I59*N59</f>
        <v>171680</v>
      </c>
      <c r="R59" s="196"/>
      <c r="S59" s="196"/>
      <c r="T59" s="196"/>
      <c r="U59" s="196"/>
      <c r="V59" s="196"/>
      <c r="W59" s="196"/>
      <c r="X59" s="196"/>
      <c r="Y59" s="197"/>
      <c r="Z59" s="32" t="s">
        <v>24</v>
      </c>
    </row>
    <row r="60" spans="1:26" ht="28.5" customHeight="1" thickBot="1">
      <c r="A60" s="155" t="s">
        <v>41</v>
      </c>
      <c r="B60" s="156"/>
      <c r="C60" s="156"/>
      <c r="D60" s="156"/>
      <c r="E60" s="156"/>
      <c r="F60" s="156"/>
      <c r="G60" s="156"/>
      <c r="H60" s="157"/>
      <c r="I60" s="158">
        <v>3850</v>
      </c>
      <c r="J60" s="159"/>
      <c r="K60" s="159"/>
      <c r="L60" s="159"/>
      <c r="M60" s="159"/>
      <c r="N60" s="198">
        <v>5</v>
      </c>
      <c r="O60" s="199"/>
      <c r="P60" s="200"/>
      <c r="Q60" s="201">
        <f>I60*N60</f>
        <v>19250</v>
      </c>
      <c r="R60" s="202"/>
      <c r="S60" s="202"/>
      <c r="T60" s="202"/>
      <c r="U60" s="202"/>
      <c r="V60" s="202"/>
      <c r="W60" s="202"/>
      <c r="X60" s="202"/>
      <c r="Y60" s="203"/>
      <c r="Z60" s="59" t="s">
        <v>24</v>
      </c>
    </row>
    <row r="61" spans="1:26" ht="28.5" customHeight="1" thickBot="1">
      <c r="A61" s="160" t="s">
        <v>25</v>
      </c>
      <c r="B61" s="160"/>
      <c r="C61" s="160"/>
      <c r="D61" s="160"/>
      <c r="E61" s="160"/>
      <c r="F61" s="160"/>
      <c r="G61" s="160"/>
      <c r="H61" s="160"/>
      <c r="I61" s="66"/>
      <c r="J61" s="66"/>
      <c r="K61" s="33"/>
      <c r="L61" s="161" t="s">
        <v>45</v>
      </c>
      <c r="M61" s="161"/>
      <c r="N61" s="161"/>
      <c r="O61" s="161"/>
      <c r="P61" s="162"/>
      <c r="Q61" s="177">
        <f>SUM(Q58:Y60)</f>
        <v>947430</v>
      </c>
      <c r="R61" s="178"/>
      <c r="S61" s="178"/>
      <c r="T61" s="178"/>
      <c r="U61" s="178"/>
      <c r="V61" s="178"/>
      <c r="W61" s="178"/>
      <c r="X61" s="178"/>
      <c r="Y61" s="179"/>
      <c r="Z61" s="34"/>
    </row>
    <row r="62" spans="1:26" ht="30" customHeight="1">
      <c r="B62" s="66"/>
      <c r="C62" s="66"/>
      <c r="D62" s="66"/>
      <c r="E62" s="66"/>
      <c r="F62" s="66"/>
      <c r="G62" s="66"/>
      <c r="H62" s="66"/>
      <c r="I62" s="66"/>
      <c r="J62" s="66"/>
      <c r="K62" s="33"/>
      <c r="L62" s="67"/>
      <c r="M62" s="67"/>
      <c r="N62" s="67"/>
      <c r="O62" s="67"/>
      <c r="P62" s="67"/>
      <c r="Q62" s="35"/>
      <c r="R62" s="35"/>
      <c r="S62" s="35"/>
      <c r="T62" s="35"/>
      <c r="U62" s="35"/>
      <c r="V62" s="35"/>
      <c r="W62" s="35"/>
      <c r="X62" s="35"/>
      <c r="Y62" s="35"/>
      <c r="Z62" s="35"/>
    </row>
    <row r="63" spans="1:26" ht="21" customHeight="1">
      <c r="A63" s="163" t="s">
        <v>26</v>
      </c>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5"/>
    </row>
    <row r="64" spans="1:26" ht="35.450000000000003" customHeight="1">
      <c r="A64" s="166" t="s">
        <v>27</v>
      </c>
      <c r="B64" s="166"/>
      <c r="C64" s="83">
        <f>Q61</f>
        <v>947430</v>
      </c>
      <c r="D64" s="84"/>
      <c r="E64" s="84"/>
      <c r="F64" s="84"/>
      <c r="G64" s="84"/>
      <c r="H64" s="84"/>
      <c r="I64" s="84"/>
      <c r="J64" s="84"/>
      <c r="K64" s="85"/>
      <c r="L64" s="37" t="s">
        <v>24</v>
      </c>
      <c r="M64" s="86" t="s">
        <v>46</v>
      </c>
      <c r="N64" s="87"/>
      <c r="O64" s="87"/>
      <c r="P64" s="87"/>
      <c r="Q64" s="87"/>
      <c r="R64" s="87"/>
      <c r="S64" s="83">
        <f>ROUNDDOWN(C64/11,0)</f>
        <v>86130</v>
      </c>
      <c r="T64" s="88"/>
      <c r="U64" s="88"/>
      <c r="V64" s="88"/>
      <c r="W64" s="88"/>
      <c r="X64" s="88"/>
      <c r="Y64" s="89"/>
      <c r="Z64" s="36" t="s">
        <v>24</v>
      </c>
    </row>
    <row r="65" spans="1:26" ht="28.5" customHeight="1">
      <c r="A65" s="175" t="s">
        <v>28</v>
      </c>
      <c r="B65" s="175"/>
      <c r="C65" s="76">
        <v>0</v>
      </c>
      <c r="D65" s="77"/>
      <c r="E65" s="77"/>
      <c r="F65" s="77"/>
      <c r="G65" s="77"/>
      <c r="H65" s="77"/>
      <c r="I65" s="77"/>
      <c r="J65" s="77"/>
      <c r="K65" s="78"/>
      <c r="L65" s="38" t="s">
        <v>24</v>
      </c>
      <c r="M65" s="79" t="s">
        <v>47</v>
      </c>
      <c r="N65" s="80"/>
      <c r="O65" s="80"/>
      <c r="P65" s="80"/>
      <c r="Q65" s="80"/>
      <c r="R65" s="80"/>
      <c r="S65" s="76">
        <v>0</v>
      </c>
      <c r="T65" s="77"/>
      <c r="U65" s="77"/>
      <c r="V65" s="77"/>
      <c r="W65" s="77"/>
      <c r="X65" s="77"/>
      <c r="Y65" s="78"/>
      <c r="Z65" s="39" t="s">
        <v>24</v>
      </c>
    </row>
    <row r="66" spans="1:26" ht="28.5" customHeight="1">
      <c r="B66" s="40"/>
      <c r="C66" s="40"/>
      <c r="D66" s="40"/>
      <c r="E66" s="40"/>
      <c r="F66" s="41"/>
      <c r="G66" s="42"/>
      <c r="H66" s="42"/>
      <c r="I66" s="42"/>
      <c r="J66" s="42"/>
      <c r="K66" s="1"/>
      <c r="L66" s="1"/>
      <c r="M66" s="1"/>
      <c r="N66" s="1"/>
      <c r="O66" s="1"/>
      <c r="P66" s="1"/>
      <c r="Q66" s="1"/>
      <c r="R66" s="1"/>
      <c r="S66" s="1"/>
      <c r="T66" s="1"/>
      <c r="U66" s="1"/>
      <c r="V66" s="1"/>
      <c r="W66" s="1"/>
      <c r="X66" s="1"/>
      <c r="Y66" s="1"/>
      <c r="Z66" s="1"/>
    </row>
    <row r="67" spans="1:26" ht="5.25" customHeight="1">
      <c r="B67" s="40"/>
      <c r="C67" s="40"/>
      <c r="D67" s="40"/>
      <c r="E67" s="40"/>
      <c r="F67" s="41"/>
      <c r="G67" s="42"/>
      <c r="H67" s="42"/>
      <c r="I67" s="42"/>
      <c r="J67" s="42"/>
      <c r="K67" s="43"/>
      <c r="L67" s="44"/>
      <c r="M67" s="58"/>
      <c r="N67" s="58"/>
      <c r="O67" s="58"/>
      <c r="P67" s="58"/>
      <c r="Q67" s="58"/>
      <c r="R67" s="35"/>
      <c r="S67" s="35"/>
      <c r="T67" s="35"/>
      <c r="U67" s="35"/>
      <c r="V67" s="35"/>
      <c r="W67" s="35"/>
      <c r="X67" s="35"/>
      <c r="Y67" s="35"/>
      <c r="Z67" s="35"/>
    </row>
    <row r="68" spans="1:26" ht="16.5" customHeight="1">
      <c r="A68" s="82" t="s">
        <v>48</v>
      </c>
      <c r="B68" s="82"/>
      <c r="C68" s="64"/>
      <c r="D68" s="64"/>
      <c r="E68" s="64"/>
      <c r="F68" s="64"/>
      <c r="G68" s="64"/>
      <c r="H68" s="64"/>
      <c r="I68" s="64"/>
      <c r="J68" s="64"/>
      <c r="K68" s="43"/>
      <c r="L68" s="40"/>
      <c r="M68" s="40"/>
      <c r="N68" s="40"/>
      <c r="O68" s="40"/>
      <c r="P68" s="40"/>
      <c r="Q68" s="35"/>
      <c r="R68" s="35"/>
      <c r="S68" s="35"/>
      <c r="T68" s="35"/>
      <c r="U68" s="35"/>
      <c r="V68" s="35"/>
      <c r="W68" s="35"/>
      <c r="X68" s="35"/>
      <c r="Y68" s="35"/>
      <c r="Z68" s="35"/>
    </row>
    <row r="69" spans="1:26" ht="38.25" customHeight="1">
      <c r="A69" s="45" t="s">
        <v>29</v>
      </c>
      <c r="B69" s="46" t="s">
        <v>49</v>
      </c>
      <c r="C69" s="64"/>
      <c r="D69" s="64"/>
      <c r="E69" s="64"/>
      <c r="F69" s="64"/>
      <c r="G69" s="64"/>
      <c r="H69" s="64"/>
      <c r="I69" s="64"/>
      <c r="J69" s="64"/>
      <c r="K69" s="43"/>
      <c r="L69" s="81" t="s">
        <v>30</v>
      </c>
      <c r="M69" s="81"/>
      <c r="N69" s="81"/>
      <c r="O69" s="81"/>
      <c r="P69" s="81"/>
      <c r="Q69" s="81"/>
      <c r="R69" s="81"/>
      <c r="S69" s="81"/>
      <c r="T69" s="81"/>
      <c r="U69" s="81"/>
      <c r="V69" s="81"/>
      <c r="W69" s="81"/>
      <c r="X69" s="81"/>
      <c r="Y69" s="81"/>
      <c r="Z69" s="81"/>
    </row>
    <row r="70" spans="1:26" ht="25.5" customHeight="1">
      <c r="A70" s="64"/>
      <c r="B70" s="64"/>
      <c r="C70" s="64"/>
      <c r="D70" s="64"/>
      <c r="E70" s="64"/>
      <c r="F70" s="64"/>
      <c r="G70" s="64"/>
      <c r="H70" s="64"/>
      <c r="I70" s="64"/>
      <c r="J70" s="64"/>
      <c r="K70" s="40"/>
      <c r="L70" s="63"/>
      <c r="M70" s="63"/>
      <c r="N70" s="63"/>
      <c r="O70" s="63"/>
      <c r="P70" s="63"/>
      <c r="Q70" s="63"/>
      <c r="R70" s="63"/>
      <c r="S70" s="63"/>
      <c r="T70" s="63"/>
      <c r="U70" s="63"/>
      <c r="V70" s="63"/>
      <c r="W70" s="63"/>
      <c r="X70" s="63"/>
      <c r="Y70" s="63"/>
      <c r="Z70" s="63"/>
    </row>
    <row r="71" spans="1:26" ht="25.5" customHeight="1">
      <c r="A71" s="64"/>
      <c r="B71" s="64"/>
      <c r="C71" s="64"/>
      <c r="D71" s="64"/>
      <c r="E71" s="64"/>
      <c r="F71" s="64"/>
      <c r="G71" s="64"/>
      <c r="H71" s="64"/>
      <c r="I71" s="64"/>
      <c r="J71" s="64"/>
      <c r="K71" s="40"/>
      <c r="L71" s="68"/>
      <c r="M71" s="68"/>
      <c r="N71" s="68"/>
      <c r="O71" s="68"/>
      <c r="P71" s="68"/>
      <c r="Q71" s="68"/>
      <c r="R71" s="68"/>
      <c r="S71" s="68"/>
      <c r="T71" s="68"/>
      <c r="U71" s="68"/>
      <c r="V71" s="68"/>
      <c r="W71" s="68"/>
      <c r="X71" s="68"/>
      <c r="Y71" s="68"/>
      <c r="Z71" s="68"/>
    </row>
    <row r="72" spans="1:26" s="51" customFormat="1" ht="18" customHeight="1">
      <c r="B72" s="52" t="s">
        <v>36</v>
      </c>
      <c r="C72" s="53"/>
      <c r="D72" s="53"/>
      <c r="E72" s="54"/>
      <c r="F72" s="54"/>
      <c r="G72" s="48"/>
      <c r="H72" s="48"/>
      <c r="I72" s="48"/>
      <c r="J72" s="48"/>
      <c r="K72" s="48"/>
      <c r="L72" s="48"/>
      <c r="M72" s="48"/>
      <c r="N72" s="48"/>
      <c r="O72" s="48"/>
      <c r="P72" s="48"/>
      <c r="Q72" s="48"/>
      <c r="R72" s="48"/>
      <c r="S72" s="48"/>
      <c r="T72" s="48"/>
      <c r="U72" s="48"/>
      <c r="V72" s="48"/>
      <c r="W72" s="48"/>
      <c r="X72" s="48"/>
      <c r="Y72" s="48"/>
      <c r="Z72" s="65"/>
    </row>
    <row r="73" spans="1:26" s="55" customFormat="1" ht="18" customHeight="1">
      <c r="B73" s="56" t="s">
        <v>37</v>
      </c>
      <c r="C73" s="56"/>
      <c r="D73" s="56"/>
      <c r="E73" s="56"/>
      <c r="F73" s="56"/>
      <c r="G73" s="56"/>
      <c r="H73" s="56"/>
      <c r="I73" s="56"/>
      <c r="J73" s="56"/>
      <c r="K73" s="56"/>
      <c r="L73" s="56"/>
      <c r="M73" s="56"/>
      <c r="N73" s="56"/>
      <c r="O73" s="56"/>
      <c r="P73" s="56"/>
      <c r="Q73" s="56"/>
      <c r="R73" s="56"/>
      <c r="S73" s="56"/>
      <c r="T73" s="56"/>
      <c r="U73" s="56"/>
      <c r="V73" s="56"/>
      <c r="W73" s="56"/>
      <c r="X73" s="56"/>
      <c r="Y73" s="56"/>
    </row>
    <row r="74" spans="1:26" s="55" customFormat="1" ht="18" customHeight="1">
      <c r="B74" s="4" t="s">
        <v>38</v>
      </c>
      <c r="C74" s="56"/>
      <c r="D74" s="56"/>
      <c r="E74" s="56"/>
      <c r="F74" s="56"/>
      <c r="G74" s="56"/>
      <c r="H74" s="56"/>
      <c r="I74" s="56"/>
      <c r="J74" s="56"/>
      <c r="K74" s="56"/>
      <c r="L74" s="56"/>
      <c r="M74" s="56"/>
      <c r="N74" s="56"/>
      <c r="O74" s="56"/>
      <c r="P74" s="56"/>
      <c r="Q74" s="56"/>
      <c r="R74" s="56"/>
      <c r="S74" s="56"/>
      <c r="T74" s="56"/>
      <c r="U74" s="56"/>
      <c r="V74" s="56"/>
      <c r="W74" s="56"/>
      <c r="X74" s="56"/>
      <c r="Y74" s="56"/>
    </row>
    <row r="75" spans="1:26" ht="22.5" customHeight="1">
      <c r="B75" s="4"/>
      <c r="C75" s="4"/>
      <c r="D75" s="4"/>
      <c r="E75" s="4"/>
      <c r="F75" s="4"/>
      <c r="G75" s="4"/>
      <c r="H75" s="4"/>
      <c r="I75" s="4"/>
      <c r="J75" s="4"/>
      <c r="K75" s="4"/>
      <c r="L75" s="4"/>
      <c r="M75" s="4"/>
      <c r="N75" s="4"/>
      <c r="O75" s="4"/>
      <c r="P75" s="4"/>
      <c r="Q75" s="4"/>
      <c r="R75" s="4"/>
      <c r="S75" s="4"/>
      <c r="T75" s="4"/>
      <c r="U75" s="4"/>
      <c r="V75" s="4"/>
      <c r="W75" s="4"/>
      <c r="X75" s="4"/>
      <c r="Y75" s="4"/>
    </row>
  </sheetData>
  <sheetProtection algorithmName="SHA-512" hashValue="SHJL/Q0mLFhezD+It3wsUhNWFV8Zs6JkwmRHJSYM+CducQ8nPRcc0ad8V4QaSRdgyh1tcpiXWqyy0ghA4FKxsQ==" saltValue="IIPZLOZPtp6ph2CKhAJd7A==" spinCount="100000" sheet="1" objects="1" scenarios="1"/>
  <mergeCells count="99">
    <mergeCell ref="R9:Z9"/>
    <mergeCell ref="N58:P58"/>
    <mergeCell ref="Q58:Y58"/>
    <mergeCell ref="A65:B65"/>
    <mergeCell ref="A59:H59"/>
    <mergeCell ref="I59:M59"/>
    <mergeCell ref="A60:H60"/>
    <mergeCell ref="I60:M60"/>
    <mergeCell ref="A61:H61"/>
    <mergeCell ref="L61:P61"/>
    <mergeCell ref="A63:Z63"/>
    <mergeCell ref="A64:B64"/>
    <mergeCell ref="N59:P59"/>
    <mergeCell ref="Q59:Y59"/>
    <mergeCell ref="N60:P60"/>
    <mergeCell ref="Q60:Y60"/>
    <mergeCell ref="Q61:Y61"/>
    <mergeCell ref="E52:Q52"/>
    <mergeCell ref="C54:D54"/>
    <mergeCell ref="N54:O54"/>
    <mergeCell ref="A56:Z56"/>
    <mergeCell ref="A57:H57"/>
    <mergeCell ref="I57:M57"/>
    <mergeCell ref="N57:P57"/>
    <mergeCell ref="Q57:Z57"/>
    <mergeCell ref="A30:B30"/>
    <mergeCell ref="A33:B33"/>
    <mergeCell ref="L36:Z36"/>
    <mergeCell ref="A38:B38"/>
    <mergeCell ref="I41:L41"/>
    <mergeCell ref="M41:O41"/>
    <mergeCell ref="O38:Z38"/>
    <mergeCell ref="C30:K30"/>
    <mergeCell ref="M30:R30"/>
    <mergeCell ref="S30:Y30"/>
    <mergeCell ref="L34:Z34"/>
    <mergeCell ref="A26:H26"/>
    <mergeCell ref="L26:P26"/>
    <mergeCell ref="A28:Z28"/>
    <mergeCell ref="A29:B29"/>
    <mergeCell ref="Q26:Y26"/>
    <mergeCell ref="C29:K29"/>
    <mergeCell ref="M29:R29"/>
    <mergeCell ref="S29:Y29"/>
    <mergeCell ref="A23:H23"/>
    <mergeCell ref="I23:M23"/>
    <mergeCell ref="A24:H24"/>
    <mergeCell ref="I24:M24"/>
    <mergeCell ref="A25:H25"/>
    <mergeCell ref="I25:M25"/>
    <mergeCell ref="A22:H22"/>
    <mergeCell ref="I22:M22"/>
    <mergeCell ref="N22:P22"/>
    <mergeCell ref="Q22:Z22"/>
    <mergeCell ref="I8:K8"/>
    <mergeCell ref="L8:Z8"/>
    <mergeCell ref="I9:K9"/>
    <mergeCell ref="O9:Q9"/>
    <mergeCell ref="I11:K11"/>
    <mergeCell ref="L13:Z13"/>
    <mergeCell ref="B16:D16"/>
    <mergeCell ref="E16:Q16"/>
    <mergeCell ref="C18:D18"/>
    <mergeCell ref="N18:O18"/>
    <mergeCell ref="A21:Z21"/>
    <mergeCell ref="L9:N9"/>
    <mergeCell ref="A2:B2"/>
    <mergeCell ref="I5:L5"/>
    <mergeCell ref="M5:O5"/>
    <mergeCell ref="I7:K7"/>
    <mergeCell ref="L7:Z7"/>
    <mergeCell ref="O2:Z2"/>
    <mergeCell ref="N23:P23"/>
    <mergeCell ref="Q23:Y23"/>
    <mergeCell ref="N24:P24"/>
    <mergeCell ref="Q24:Y24"/>
    <mergeCell ref="N25:P25"/>
    <mergeCell ref="Q25:Y25"/>
    <mergeCell ref="C64:K64"/>
    <mergeCell ref="M64:R64"/>
    <mergeCell ref="S64:Y64"/>
    <mergeCell ref="I43:K43"/>
    <mergeCell ref="L43:Z43"/>
    <mergeCell ref="I44:K44"/>
    <mergeCell ref="L44:Z44"/>
    <mergeCell ref="I45:K45"/>
    <mergeCell ref="L45:N45"/>
    <mergeCell ref="O45:Q45"/>
    <mergeCell ref="R45:Y45"/>
    <mergeCell ref="A58:H58"/>
    <mergeCell ref="I58:M58"/>
    <mergeCell ref="I47:K47"/>
    <mergeCell ref="L49:Z49"/>
    <mergeCell ref="B52:D52"/>
    <mergeCell ref="C65:K65"/>
    <mergeCell ref="M65:R65"/>
    <mergeCell ref="S65:Y65"/>
    <mergeCell ref="L69:Z69"/>
    <mergeCell ref="A68:B68"/>
  </mergeCells>
  <phoneticPr fontId="1"/>
  <printOptions horizontalCentered="1"/>
  <pageMargins left="0.11811023622047245" right="0.11811023622047245" top="0.19685039370078741" bottom="0.19685039370078741" header="0.11811023622047245" footer="0.11811023622047245"/>
  <pageSetup paperSize="9" fitToHeight="0" orientation="portrait" r:id="rId1"/>
  <rowBreaks count="1" manualBreakCount="1">
    <brk id="36" max="2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個別請求書 </vt:lpstr>
      <vt:lpstr>'個別請求書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所沢市</dc:creator>
  <cp:lastModifiedBy>所沢市</cp:lastModifiedBy>
  <cp:lastPrinted>2024-04-09T08:06:36Z</cp:lastPrinted>
  <dcterms:created xsi:type="dcterms:W3CDTF">2022-03-30T10:49:07Z</dcterms:created>
  <dcterms:modified xsi:type="dcterms:W3CDTF">2024-06-10T01:00:57Z</dcterms:modified>
</cp:coreProperties>
</file>